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Dropbox\Member Files\"/>
    </mc:Choice>
  </mc:AlternateContent>
  <bookViews>
    <workbookView xWindow="-120" yWindow="-120" windowWidth="29040" windowHeight="16440"/>
  </bookViews>
  <sheets>
    <sheet name="Chart"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0" i="1" l="1"/>
  <c r="L21" i="1" s="1"/>
  <c r="L22" i="1" s="1"/>
  <c r="C640" i="1" l="1"/>
  <c r="B640" i="1"/>
  <c r="C639" i="1"/>
  <c r="B639" i="1"/>
  <c r="C638" i="1"/>
  <c r="B638" i="1"/>
  <c r="C637" i="1"/>
  <c r="B637" i="1"/>
  <c r="C636" i="1"/>
  <c r="B636" i="1"/>
  <c r="C635" i="1"/>
  <c r="B635" i="1"/>
  <c r="C634" i="1"/>
  <c r="B634" i="1"/>
  <c r="C633" i="1"/>
  <c r="B633" i="1"/>
  <c r="C632" i="1"/>
  <c r="B632" i="1"/>
  <c r="C631" i="1"/>
  <c r="B631" i="1"/>
  <c r="C630" i="1"/>
  <c r="B630" i="1"/>
  <c r="C629" i="1"/>
  <c r="B629" i="1"/>
  <c r="C628" i="1"/>
  <c r="B628" i="1"/>
  <c r="C627" i="1"/>
  <c r="B627" i="1"/>
  <c r="C626" i="1"/>
  <c r="B626" i="1"/>
  <c r="C625" i="1"/>
  <c r="B625" i="1"/>
  <c r="C624" i="1"/>
  <c r="B624" i="1"/>
  <c r="C623" i="1"/>
  <c r="B623" i="1"/>
  <c r="C622" i="1"/>
  <c r="B622" i="1"/>
  <c r="C621" i="1"/>
  <c r="B621" i="1"/>
  <c r="C620" i="1"/>
  <c r="B620" i="1"/>
  <c r="C619" i="1"/>
  <c r="B619" i="1"/>
  <c r="C618" i="1"/>
  <c r="B618" i="1"/>
  <c r="C617" i="1"/>
  <c r="B617" i="1"/>
  <c r="C616" i="1"/>
  <c r="B616" i="1"/>
  <c r="C615" i="1"/>
  <c r="B615" i="1"/>
  <c r="C614" i="1"/>
  <c r="B614" i="1"/>
  <c r="C613" i="1"/>
  <c r="B613" i="1"/>
  <c r="C612" i="1"/>
  <c r="B612" i="1"/>
  <c r="C611" i="1"/>
  <c r="B611" i="1"/>
  <c r="C610" i="1"/>
  <c r="B610" i="1"/>
  <c r="C609" i="1"/>
  <c r="B609" i="1"/>
  <c r="C608" i="1"/>
  <c r="B608" i="1"/>
  <c r="C607" i="1"/>
  <c r="B607" i="1"/>
  <c r="C606" i="1"/>
  <c r="B606" i="1"/>
  <c r="C605" i="1"/>
  <c r="B605" i="1"/>
  <c r="C604" i="1"/>
  <c r="B604" i="1"/>
  <c r="C603" i="1"/>
  <c r="B603" i="1"/>
  <c r="C602" i="1"/>
  <c r="B602" i="1"/>
  <c r="C601" i="1"/>
  <c r="B601" i="1"/>
  <c r="C600" i="1"/>
  <c r="B600" i="1"/>
  <c r="C599" i="1"/>
  <c r="B599" i="1"/>
  <c r="C598" i="1"/>
  <c r="B598" i="1"/>
  <c r="C597" i="1"/>
  <c r="B597" i="1"/>
  <c r="C596" i="1"/>
  <c r="B596" i="1"/>
  <c r="C595" i="1"/>
  <c r="B595" i="1"/>
  <c r="C594" i="1"/>
  <c r="B594" i="1"/>
  <c r="C593" i="1"/>
  <c r="B593" i="1"/>
  <c r="C592" i="1"/>
  <c r="B592" i="1"/>
  <c r="C591" i="1"/>
  <c r="B591" i="1"/>
  <c r="C590" i="1"/>
  <c r="B590" i="1"/>
  <c r="C589" i="1"/>
  <c r="B589" i="1"/>
  <c r="C588" i="1"/>
  <c r="B588" i="1"/>
  <c r="C587" i="1"/>
  <c r="B587" i="1"/>
  <c r="C586" i="1"/>
  <c r="B586" i="1"/>
  <c r="C585" i="1"/>
  <c r="B585" i="1"/>
  <c r="C584" i="1"/>
  <c r="B584" i="1"/>
  <c r="C583" i="1"/>
  <c r="B583" i="1"/>
  <c r="C582" i="1"/>
  <c r="B582" i="1"/>
  <c r="C581" i="1"/>
  <c r="B581" i="1"/>
  <c r="C580" i="1"/>
  <c r="B580" i="1"/>
  <c r="C579" i="1"/>
  <c r="B579" i="1"/>
  <c r="C578" i="1"/>
  <c r="B578" i="1"/>
  <c r="C577" i="1"/>
  <c r="B577" i="1"/>
  <c r="C576" i="1"/>
  <c r="B576" i="1"/>
  <c r="C575" i="1"/>
  <c r="B575" i="1"/>
  <c r="C574" i="1"/>
  <c r="B574" i="1"/>
  <c r="C573" i="1"/>
  <c r="B573" i="1"/>
  <c r="C572" i="1"/>
  <c r="B572" i="1"/>
  <c r="C571" i="1"/>
  <c r="B571" i="1"/>
  <c r="C570" i="1"/>
  <c r="B570" i="1"/>
  <c r="C569" i="1"/>
  <c r="B569" i="1"/>
  <c r="C568" i="1"/>
  <c r="B568" i="1"/>
  <c r="C567" i="1"/>
  <c r="B567" i="1"/>
  <c r="C566" i="1"/>
  <c r="B566" i="1"/>
  <c r="C565" i="1"/>
  <c r="B565" i="1"/>
  <c r="C564" i="1"/>
  <c r="B564" i="1"/>
  <c r="C563" i="1"/>
  <c r="B563" i="1"/>
  <c r="C562" i="1"/>
  <c r="B562" i="1"/>
  <c r="C561" i="1"/>
  <c r="B561" i="1"/>
  <c r="C560" i="1"/>
  <c r="B560" i="1"/>
  <c r="C559" i="1"/>
  <c r="B559" i="1"/>
  <c r="C558" i="1"/>
  <c r="B558" i="1"/>
  <c r="C557" i="1"/>
  <c r="B557" i="1"/>
  <c r="C556" i="1"/>
  <c r="B556" i="1"/>
  <c r="C555" i="1"/>
  <c r="B555" i="1"/>
  <c r="C554" i="1"/>
  <c r="B554" i="1"/>
  <c r="C553" i="1"/>
  <c r="B553" i="1"/>
  <c r="C552" i="1"/>
  <c r="B552" i="1"/>
  <c r="C551" i="1"/>
  <c r="B551" i="1"/>
  <c r="C550" i="1"/>
  <c r="B550" i="1"/>
  <c r="C549" i="1"/>
  <c r="B549" i="1"/>
  <c r="C548" i="1"/>
  <c r="B548" i="1"/>
  <c r="C547" i="1"/>
  <c r="B547" i="1"/>
  <c r="C546" i="1"/>
  <c r="B546" i="1"/>
  <c r="C545" i="1"/>
  <c r="B545" i="1"/>
  <c r="C544" i="1"/>
  <c r="B544" i="1"/>
  <c r="C543" i="1"/>
  <c r="B543" i="1"/>
  <c r="C542" i="1"/>
  <c r="B542" i="1"/>
  <c r="C541" i="1"/>
  <c r="B541" i="1"/>
  <c r="C540" i="1"/>
  <c r="B540" i="1"/>
  <c r="C539" i="1"/>
  <c r="B539" i="1"/>
  <c r="C538" i="1"/>
  <c r="B538" i="1"/>
  <c r="C537" i="1"/>
  <c r="B537" i="1"/>
  <c r="C536" i="1"/>
  <c r="B536" i="1"/>
  <c r="C535" i="1"/>
  <c r="B535" i="1"/>
  <c r="C534" i="1"/>
  <c r="B534" i="1"/>
  <c r="C533" i="1"/>
  <c r="B533" i="1"/>
  <c r="C532" i="1"/>
  <c r="B532" i="1"/>
  <c r="C531" i="1"/>
  <c r="B531" i="1"/>
  <c r="C530" i="1"/>
  <c r="B530" i="1"/>
  <c r="C529" i="1"/>
  <c r="B529" i="1"/>
  <c r="C528" i="1"/>
  <c r="B528" i="1"/>
  <c r="C527" i="1"/>
  <c r="B527" i="1"/>
  <c r="C526" i="1"/>
  <c r="B526" i="1"/>
  <c r="C525" i="1"/>
  <c r="B525" i="1"/>
  <c r="C524" i="1"/>
  <c r="B524" i="1"/>
  <c r="C523" i="1"/>
  <c r="B523" i="1"/>
  <c r="C522" i="1"/>
  <c r="B522" i="1"/>
  <c r="C521" i="1"/>
  <c r="B521" i="1"/>
  <c r="C520" i="1"/>
  <c r="B520" i="1"/>
  <c r="C519" i="1"/>
  <c r="B519" i="1"/>
  <c r="C518" i="1"/>
  <c r="B518" i="1"/>
  <c r="C517" i="1"/>
  <c r="B517" i="1"/>
  <c r="C516" i="1"/>
  <c r="B516" i="1"/>
  <c r="C515" i="1"/>
  <c r="B515" i="1"/>
  <c r="C514" i="1"/>
  <c r="B514" i="1"/>
  <c r="C513" i="1"/>
  <c r="B513" i="1"/>
  <c r="C512" i="1"/>
  <c r="B512" i="1"/>
  <c r="C511" i="1"/>
  <c r="B511" i="1"/>
  <c r="C510" i="1"/>
  <c r="B510" i="1"/>
  <c r="C509" i="1"/>
  <c r="B509" i="1"/>
  <c r="C508" i="1"/>
  <c r="B508" i="1"/>
  <c r="C507" i="1"/>
  <c r="B507" i="1"/>
  <c r="C506" i="1"/>
  <c r="B506" i="1"/>
  <c r="C505" i="1"/>
  <c r="B505" i="1"/>
  <c r="C504" i="1"/>
  <c r="B504" i="1"/>
  <c r="C503" i="1"/>
  <c r="B503" i="1"/>
  <c r="C502" i="1"/>
  <c r="B502" i="1"/>
  <c r="C501" i="1"/>
  <c r="B501" i="1"/>
  <c r="C500" i="1"/>
  <c r="B500" i="1"/>
  <c r="C499" i="1"/>
  <c r="B499" i="1"/>
  <c r="C498" i="1"/>
  <c r="B498" i="1"/>
  <c r="C497" i="1"/>
  <c r="B497" i="1"/>
  <c r="C496" i="1"/>
  <c r="B496" i="1"/>
  <c r="C495" i="1"/>
  <c r="B495" i="1"/>
  <c r="C494" i="1"/>
  <c r="B494" i="1"/>
  <c r="C493" i="1"/>
  <c r="B493" i="1"/>
  <c r="C492" i="1"/>
  <c r="B492" i="1"/>
  <c r="C491" i="1"/>
  <c r="B491" i="1"/>
  <c r="C490" i="1"/>
  <c r="B490" i="1"/>
  <c r="C489" i="1"/>
  <c r="B489" i="1"/>
  <c r="C488" i="1"/>
  <c r="B488" i="1"/>
  <c r="C487" i="1"/>
  <c r="B487" i="1"/>
  <c r="C486" i="1"/>
  <c r="B486" i="1"/>
  <c r="C485" i="1"/>
  <c r="B485" i="1"/>
  <c r="C484" i="1"/>
  <c r="B484" i="1"/>
  <c r="C483" i="1"/>
  <c r="B483" i="1"/>
  <c r="C482" i="1"/>
  <c r="B482" i="1"/>
  <c r="C481" i="1"/>
  <c r="B481" i="1"/>
  <c r="C480" i="1"/>
  <c r="B480" i="1"/>
  <c r="C479" i="1"/>
  <c r="B479" i="1"/>
  <c r="C478" i="1"/>
  <c r="B478" i="1"/>
  <c r="C477" i="1"/>
  <c r="B477" i="1"/>
  <c r="C476" i="1"/>
  <c r="B476" i="1"/>
  <c r="C475" i="1"/>
  <c r="B475" i="1"/>
  <c r="C474" i="1"/>
  <c r="B474" i="1"/>
  <c r="C473" i="1"/>
  <c r="B473" i="1"/>
  <c r="C472" i="1"/>
  <c r="B472" i="1"/>
  <c r="C471" i="1"/>
  <c r="B471" i="1"/>
  <c r="C470" i="1"/>
  <c r="B470" i="1"/>
  <c r="C469" i="1"/>
  <c r="B469" i="1"/>
  <c r="C468" i="1"/>
  <c r="B468" i="1"/>
  <c r="C467" i="1"/>
  <c r="B467" i="1"/>
  <c r="C466" i="1"/>
  <c r="B466" i="1"/>
  <c r="C465" i="1"/>
  <c r="B465" i="1"/>
  <c r="C464" i="1"/>
  <c r="B464" i="1"/>
  <c r="C463" i="1"/>
  <c r="B463" i="1"/>
  <c r="C462" i="1"/>
  <c r="B462" i="1"/>
  <c r="C461" i="1"/>
  <c r="B461" i="1"/>
  <c r="C460" i="1"/>
  <c r="B460" i="1"/>
  <c r="C459" i="1"/>
  <c r="B459" i="1"/>
  <c r="C458" i="1"/>
  <c r="B458" i="1"/>
  <c r="C457" i="1"/>
  <c r="B457" i="1"/>
  <c r="C456" i="1"/>
  <c r="B456" i="1"/>
  <c r="C455" i="1"/>
  <c r="B455" i="1"/>
  <c r="C454" i="1"/>
  <c r="B454" i="1"/>
  <c r="C453" i="1"/>
  <c r="B453" i="1"/>
  <c r="C452" i="1"/>
  <c r="B452" i="1"/>
  <c r="C451" i="1"/>
  <c r="B451" i="1"/>
  <c r="C450" i="1"/>
  <c r="B450" i="1"/>
  <c r="C449" i="1"/>
  <c r="B449" i="1"/>
  <c r="C448" i="1"/>
  <c r="B448" i="1"/>
  <c r="C447" i="1"/>
  <c r="B447" i="1"/>
  <c r="C446" i="1"/>
  <c r="B446" i="1"/>
  <c r="C445" i="1"/>
  <c r="B445" i="1"/>
  <c r="C444" i="1"/>
  <c r="B444" i="1"/>
  <c r="C443" i="1"/>
  <c r="B443" i="1"/>
  <c r="C442" i="1"/>
  <c r="B442" i="1"/>
  <c r="C441" i="1"/>
  <c r="B441" i="1"/>
  <c r="C440" i="1"/>
  <c r="B440" i="1"/>
  <c r="C439" i="1"/>
  <c r="B439" i="1"/>
  <c r="C438" i="1"/>
  <c r="B438" i="1"/>
  <c r="C437" i="1"/>
  <c r="B437" i="1"/>
  <c r="C436" i="1"/>
  <c r="B436" i="1"/>
  <c r="C435" i="1"/>
  <c r="B435" i="1"/>
  <c r="C434" i="1"/>
  <c r="B434" i="1"/>
  <c r="C433" i="1"/>
  <c r="B433" i="1"/>
  <c r="C432" i="1"/>
  <c r="B432" i="1"/>
  <c r="C431" i="1"/>
  <c r="B431" i="1"/>
  <c r="C430" i="1"/>
  <c r="B430" i="1"/>
  <c r="C429" i="1"/>
  <c r="B429" i="1"/>
  <c r="C428" i="1"/>
  <c r="B428" i="1"/>
  <c r="C427" i="1"/>
  <c r="B427" i="1"/>
  <c r="C426" i="1"/>
  <c r="B426" i="1"/>
  <c r="C425" i="1"/>
  <c r="B425" i="1"/>
  <c r="C424" i="1"/>
  <c r="B424" i="1"/>
  <c r="C423" i="1"/>
  <c r="B423" i="1"/>
  <c r="C422" i="1"/>
  <c r="B422" i="1"/>
  <c r="C421" i="1"/>
  <c r="B421" i="1"/>
  <c r="C420" i="1"/>
  <c r="B420" i="1"/>
  <c r="C419" i="1"/>
  <c r="B419" i="1"/>
  <c r="C418" i="1"/>
  <c r="B418" i="1"/>
  <c r="C417" i="1"/>
  <c r="B417" i="1"/>
  <c r="C416" i="1"/>
  <c r="B416" i="1"/>
  <c r="C415" i="1"/>
  <c r="B415" i="1"/>
  <c r="C414" i="1"/>
  <c r="B414" i="1"/>
  <c r="C413" i="1"/>
  <c r="B413" i="1"/>
  <c r="C412" i="1"/>
  <c r="B412" i="1"/>
  <c r="C411" i="1"/>
  <c r="B411" i="1"/>
  <c r="C410" i="1"/>
  <c r="B410" i="1"/>
  <c r="C409" i="1"/>
  <c r="B409" i="1"/>
  <c r="C408" i="1"/>
  <c r="B408" i="1"/>
  <c r="C407" i="1"/>
  <c r="B407" i="1"/>
  <c r="C406" i="1"/>
  <c r="B406" i="1"/>
  <c r="C405" i="1"/>
  <c r="B405" i="1"/>
  <c r="C404" i="1"/>
  <c r="B404" i="1"/>
  <c r="C403" i="1"/>
  <c r="B403" i="1"/>
  <c r="C402" i="1"/>
  <c r="B402" i="1"/>
  <c r="C401" i="1"/>
  <c r="B401" i="1"/>
  <c r="C400" i="1"/>
  <c r="B400" i="1"/>
  <c r="C399" i="1"/>
  <c r="B399" i="1"/>
  <c r="C398" i="1"/>
  <c r="B398" i="1"/>
  <c r="C397" i="1"/>
  <c r="B397" i="1"/>
  <c r="C396" i="1"/>
  <c r="B396" i="1"/>
  <c r="C395" i="1"/>
  <c r="B395" i="1"/>
  <c r="C394" i="1"/>
  <c r="B394" i="1"/>
  <c r="C393" i="1"/>
  <c r="B393" i="1"/>
  <c r="C392" i="1"/>
  <c r="B392" i="1"/>
  <c r="C391" i="1"/>
  <c r="B391" i="1"/>
  <c r="C390" i="1"/>
  <c r="B390" i="1"/>
  <c r="C389" i="1"/>
  <c r="B389" i="1"/>
  <c r="C388" i="1"/>
  <c r="B388" i="1"/>
  <c r="C387" i="1"/>
  <c r="B387" i="1"/>
  <c r="C386" i="1"/>
  <c r="B386" i="1"/>
  <c r="C385" i="1"/>
  <c r="B385" i="1"/>
  <c r="C384" i="1"/>
  <c r="B384" i="1"/>
  <c r="C383" i="1"/>
  <c r="B383" i="1"/>
  <c r="C382" i="1"/>
  <c r="B382" i="1"/>
  <c r="C381" i="1"/>
  <c r="B381" i="1"/>
  <c r="C380" i="1"/>
  <c r="B380" i="1"/>
  <c r="C379" i="1"/>
  <c r="B379" i="1"/>
  <c r="C378" i="1"/>
  <c r="B378" i="1"/>
  <c r="C377" i="1"/>
  <c r="B377" i="1"/>
  <c r="C376" i="1"/>
  <c r="B376" i="1"/>
  <c r="C375" i="1"/>
  <c r="B375" i="1"/>
  <c r="C374" i="1"/>
  <c r="B374" i="1"/>
  <c r="C373" i="1"/>
  <c r="B373" i="1"/>
  <c r="C372" i="1"/>
  <c r="B372" i="1"/>
  <c r="C371" i="1"/>
  <c r="B371" i="1"/>
  <c r="C370" i="1"/>
  <c r="B370" i="1"/>
  <c r="C369" i="1"/>
  <c r="B369" i="1"/>
  <c r="C368" i="1"/>
  <c r="B368" i="1"/>
  <c r="C367" i="1"/>
  <c r="B367" i="1"/>
  <c r="C366" i="1"/>
  <c r="B366" i="1"/>
  <c r="C365" i="1"/>
  <c r="B365" i="1"/>
  <c r="C364" i="1"/>
  <c r="B364" i="1"/>
  <c r="C363" i="1"/>
  <c r="B363" i="1"/>
  <c r="C362" i="1"/>
  <c r="B362" i="1"/>
  <c r="C361" i="1"/>
  <c r="B361" i="1"/>
  <c r="C360" i="1"/>
  <c r="B360" i="1"/>
  <c r="C359" i="1"/>
  <c r="B359" i="1"/>
  <c r="C358" i="1"/>
  <c r="B358" i="1"/>
  <c r="C357" i="1"/>
  <c r="B357" i="1"/>
  <c r="C356" i="1"/>
  <c r="B356" i="1"/>
  <c r="C355" i="1"/>
  <c r="B355" i="1"/>
  <c r="C354" i="1"/>
  <c r="B354" i="1"/>
  <c r="C353" i="1"/>
  <c r="B353" i="1"/>
  <c r="C352" i="1"/>
  <c r="B352" i="1"/>
  <c r="C351" i="1"/>
  <c r="B351" i="1"/>
  <c r="C350" i="1"/>
  <c r="B350" i="1"/>
  <c r="C349" i="1"/>
  <c r="B349" i="1"/>
  <c r="C348" i="1"/>
  <c r="B348" i="1"/>
  <c r="C347" i="1"/>
  <c r="B347" i="1"/>
  <c r="C346" i="1"/>
  <c r="B346" i="1"/>
  <c r="C345" i="1"/>
  <c r="B345" i="1"/>
  <c r="C344" i="1"/>
  <c r="B344" i="1"/>
  <c r="C343" i="1"/>
  <c r="B343" i="1"/>
  <c r="C342" i="1"/>
  <c r="B342" i="1"/>
  <c r="C341" i="1"/>
  <c r="B341" i="1"/>
  <c r="C340" i="1"/>
  <c r="B340" i="1"/>
  <c r="C339" i="1"/>
  <c r="B339" i="1"/>
  <c r="C338" i="1"/>
  <c r="B338" i="1"/>
  <c r="C337" i="1"/>
  <c r="B337" i="1"/>
  <c r="C336" i="1"/>
  <c r="B336" i="1"/>
  <c r="C335" i="1"/>
  <c r="B335" i="1"/>
  <c r="C334" i="1"/>
  <c r="B334" i="1"/>
  <c r="C333" i="1"/>
  <c r="B333" i="1"/>
  <c r="C332" i="1"/>
  <c r="B332" i="1"/>
  <c r="C331" i="1"/>
  <c r="B331" i="1"/>
  <c r="C330" i="1"/>
  <c r="B330" i="1"/>
  <c r="C329" i="1"/>
  <c r="B329" i="1"/>
  <c r="C328" i="1"/>
  <c r="B328" i="1"/>
  <c r="C327" i="1"/>
  <c r="B327" i="1"/>
  <c r="C326" i="1"/>
  <c r="B326" i="1"/>
  <c r="C325" i="1"/>
  <c r="B325" i="1"/>
  <c r="C324" i="1"/>
  <c r="B324" i="1"/>
  <c r="C323" i="1"/>
  <c r="B323" i="1"/>
  <c r="C322" i="1"/>
  <c r="B322" i="1"/>
  <c r="C321" i="1"/>
  <c r="B321" i="1"/>
  <c r="C320" i="1"/>
  <c r="B320" i="1"/>
  <c r="C319" i="1"/>
  <c r="B319" i="1"/>
  <c r="C318" i="1"/>
  <c r="B318" i="1"/>
  <c r="C317" i="1"/>
  <c r="B317" i="1"/>
  <c r="C316" i="1"/>
  <c r="B316" i="1"/>
  <c r="C315" i="1"/>
  <c r="B315" i="1"/>
  <c r="C314" i="1"/>
  <c r="B314" i="1"/>
  <c r="C313" i="1"/>
  <c r="B313" i="1"/>
  <c r="C312" i="1"/>
  <c r="B312" i="1"/>
  <c r="C311" i="1"/>
  <c r="B311" i="1"/>
  <c r="C310" i="1"/>
  <c r="B310" i="1"/>
  <c r="C309" i="1"/>
  <c r="B309" i="1"/>
  <c r="C308" i="1"/>
  <c r="B308" i="1"/>
  <c r="C307" i="1"/>
  <c r="B307" i="1"/>
  <c r="C306" i="1"/>
  <c r="B306" i="1"/>
  <c r="C305" i="1"/>
  <c r="B305" i="1"/>
  <c r="C304" i="1"/>
  <c r="B304" i="1"/>
  <c r="C303" i="1"/>
  <c r="B303" i="1"/>
  <c r="C302" i="1"/>
  <c r="B302" i="1"/>
  <c r="C301" i="1"/>
  <c r="B301" i="1"/>
  <c r="C300" i="1"/>
  <c r="B300" i="1"/>
  <c r="C299" i="1"/>
  <c r="B299" i="1"/>
  <c r="C298" i="1"/>
  <c r="B298" i="1"/>
  <c r="C297" i="1"/>
  <c r="B297" i="1"/>
  <c r="C296" i="1"/>
  <c r="B296" i="1"/>
  <c r="C295" i="1"/>
  <c r="B295" i="1"/>
  <c r="C294" i="1"/>
  <c r="B294" i="1"/>
  <c r="C293" i="1"/>
  <c r="B293" i="1"/>
  <c r="C292" i="1"/>
  <c r="B292" i="1"/>
  <c r="C291" i="1"/>
  <c r="B291" i="1"/>
  <c r="C290" i="1"/>
  <c r="B290" i="1"/>
  <c r="C289" i="1"/>
  <c r="B289" i="1"/>
  <c r="C288" i="1"/>
  <c r="B288" i="1"/>
  <c r="C287" i="1"/>
  <c r="B287" i="1"/>
  <c r="C286" i="1"/>
  <c r="B286" i="1"/>
  <c r="C285" i="1"/>
  <c r="B285" i="1"/>
  <c r="C284" i="1"/>
  <c r="B284" i="1"/>
  <c r="C283" i="1"/>
  <c r="B283" i="1"/>
  <c r="C282" i="1"/>
  <c r="B282" i="1"/>
  <c r="C281" i="1"/>
  <c r="B281" i="1"/>
  <c r="C280" i="1"/>
  <c r="B280" i="1"/>
  <c r="C279" i="1"/>
  <c r="B279" i="1"/>
  <c r="C278" i="1"/>
  <c r="B278" i="1"/>
  <c r="C277" i="1"/>
  <c r="B277" i="1"/>
  <c r="C276" i="1"/>
  <c r="B276" i="1"/>
  <c r="C275" i="1"/>
  <c r="B275" i="1"/>
  <c r="C274" i="1"/>
  <c r="B274" i="1"/>
  <c r="C273" i="1"/>
  <c r="B273" i="1"/>
  <c r="C272" i="1"/>
  <c r="B272" i="1"/>
  <c r="C271" i="1"/>
  <c r="B271" i="1"/>
  <c r="C270" i="1"/>
  <c r="B270" i="1"/>
  <c r="C269" i="1"/>
  <c r="B269" i="1"/>
  <c r="C268" i="1"/>
  <c r="B268" i="1"/>
  <c r="C267" i="1"/>
  <c r="B267" i="1"/>
  <c r="C266" i="1"/>
  <c r="B266" i="1"/>
  <c r="C265" i="1"/>
  <c r="B265" i="1"/>
  <c r="C264" i="1"/>
  <c r="B264" i="1"/>
  <c r="C263" i="1"/>
  <c r="B263" i="1"/>
  <c r="C262" i="1"/>
  <c r="B262" i="1"/>
  <c r="C261" i="1"/>
  <c r="B261" i="1"/>
  <c r="C260" i="1"/>
  <c r="B260" i="1"/>
  <c r="C259" i="1"/>
  <c r="B259" i="1"/>
  <c r="C258" i="1"/>
  <c r="B258" i="1"/>
  <c r="C257" i="1"/>
  <c r="B257" i="1"/>
  <c r="C256" i="1"/>
  <c r="B256" i="1"/>
  <c r="C255" i="1"/>
  <c r="B255" i="1"/>
  <c r="C254" i="1"/>
  <c r="B254" i="1"/>
  <c r="C253" i="1"/>
  <c r="B253" i="1"/>
  <c r="C252" i="1"/>
  <c r="B252" i="1"/>
  <c r="C251" i="1"/>
  <c r="B251" i="1"/>
  <c r="C250" i="1"/>
  <c r="B250" i="1"/>
  <c r="C249" i="1"/>
  <c r="B249" i="1"/>
  <c r="C248" i="1"/>
  <c r="B248" i="1"/>
  <c r="C247" i="1"/>
  <c r="B247" i="1"/>
  <c r="C246" i="1"/>
  <c r="B246" i="1"/>
  <c r="C245" i="1"/>
  <c r="B245" i="1"/>
  <c r="C244" i="1"/>
  <c r="B244" i="1"/>
  <c r="C243" i="1"/>
  <c r="B243" i="1"/>
  <c r="C242" i="1"/>
  <c r="B242" i="1"/>
  <c r="C241" i="1"/>
  <c r="B241" i="1"/>
  <c r="C240" i="1"/>
  <c r="B240" i="1"/>
  <c r="C239" i="1"/>
  <c r="B239" i="1"/>
  <c r="C238" i="1"/>
  <c r="B238" i="1"/>
  <c r="C237" i="1"/>
  <c r="B237" i="1"/>
  <c r="C236" i="1"/>
  <c r="B236" i="1"/>
  <c r="C235" i="1"/>
  <c r="B235" i="1"/>
  <c r="C234" i="1"/>
  <c r="B234" i="1"/>
  <c r="C233" i="1"/>
  <c r="B233" i="1"/>
  <c r="C232" i="1"/>
  <c r="B232" i="1"/>
  <c r="C231" i="1"/>
  <c r="B231" i="1"/>
  <c r="C230" i="1"/>
  <c r="B230" i="1"/>
  <c r="C229" i="1"/>
  <c r="B229" i="1"/>
  <c r="C228" i="1"/>
  <c r="B228" i="1"/>
  <c r="C227" i="1"/>
  <c r="B227" i="1"/>
  <c r="C226" i="1"/>
  <c r="B226" i="1"/>
  <c r="C225" i="1"/>
  <c r="B225" i="1"/>
  <c r="C224" i="1"/>
  <c r="B224" i="1"/>
  <c r="C223" i="1"/>
  <c r="B223" i="1"/>
  <c r="C222" i="1"/>
  <c r="B222" i="1"/>
  <c r="C221" i="1"/>
  <c r="B221" i="1"/>
  <c r="C220" i="1"/>
  <c r="B220" i="1"/>
  <c r="C219" i="1"/>
  <c r="B219" i="1"/>
  <c r="C218" i="1"/>
  <c r="B218" i="1"/>
  <c r="C217" i="1"/>
  <c r="B217" i="1"/>
  <c r="C216" i="1"/>
  <c r="B216" i="1"/>
  <c r="C215" i="1"/>
  <c r="B215" i="1"/>
  <c r="C214" i="1"/>
  <c r="B214" i="1"/>
  <c r="C213" i="1"/>
  <c r="B213" i="1"/>
  <c r="C212" i="1"/>
  <c r="B212" i="1"/>
  <c r="C211" i="1"/>
  <c r="B211" i="1"/>
  <c r="C210" i="1"/>
  <c r="B210" i="1"/>
  <c r="C209" i="1"/>
  <c r="B209" i="1"/>
  <c r="C208" i="1"/>
  <c r="B208" i="1"/>
  <c r="C207" i="1"/>
  <c r="B207" i="1"/>
  <c r="C206" i="1"/>
  <c r="B206" i="1"/>
  <c r="C205" i="1"/>
  <c r="B205" i="1"/>
  <c r="C204" i="1"/>
  <c r="B204" i="1"/>
  <c r="C203" i="1"/>
  <c r="B203" i="1"/>
  <c r="C202" i="1"/>
  <c r="B202" i="1"/>
  <c r="C201" i="1"/>
  <c r="B201" i="1"/>
  <c r="C200" i="1"/>
  <c r="B200" i="1"/>
  <c r="C199" i="1"/>
  <c r="B199" i="1"/>
  <c r="C198" i="1"/>
  <c r="B198" i="1"/>
  <c r="C197" i="1"/>
  <c r="B197" i="1"/>
  <c r="C196" i="1"/>
  <c r="B196" i="1"/>
  <c r="C195" i="1"/>
  <c r="B195" i="1"/>
  <c r="C194" i="1"/>
  <c r="B194" i="1"/>
  <c r="C193" i="1"/>
  <c r="B193" i="1"/>
  <c r="C192" i="1"/>
  <c r="B192" i="1"/>
  <c r="C191" i="1"/>
  <c r="B191" i="1"/>
  <c r="C190" i="1"/>
  <c r="B190" i="1"/>
  <c r="C189" i="1"/>
  <c r="B189" i="1"/>
  <c r="C188" i="1"/>
  <c r="B188" i="1"/>
  <c r="C187" i="1"/>
  <c r="B187" i="1"/>
  <c r="C186" i="1"/>
  <c r="B186" i="1"/>
  <c r="C185" i="1"/>
  <c r="B185" i="1"/>
  <c r="C184" i="1"/>
  <c r="B184" i="1"/>
  <c r="C183" i="1"/>
  <c r="B183" i="1"/>
  <c r="C182" i="1"/>
  <c r="B182" i="1"/>
  <c r="C181" i="1"/>
  <c r="B181" i="1"/>
  <c r="C180" i="1"/>
  <c r="B180" i="1"/>
  <c r="C179" i="1"/>
  <c r="B179" i="1"/>
  <c r="C178" i="1"/>
  <c r="B178" i="1"/>
  <c r="C177" i="1"/>
  <c r="B177" i="1"/>
  <c r="C176" i="1"/>
  <c r="B176" i="1"/>
  <c r="C175" i="1"/>
  <c r="B175" i="1"/>
  <c r="C174" i="1"/>
  <c r="B174" i="1"/>
  <c r="C173" i="1"/>
  <c r="B173" i="1"/>
  <c r="C172" i="1"/>
  <c r="B172" i="1"/>
  <c r="C171" i="1"/>
  <c r="B171" i="1"/>
  <c r="C170" i="1"/>
  <c r="B170" i="1"/>
  <c r="C169" i="1"/>
  <c r="B169" i="1"/>
  <c r="C168" i="1"/>
  <c r="B168" i="1"/>
  <c r="C167" i="1"/>
  <c r="B167" i="1"/>
  <c r="C166" i="1"/>
  <c r="B166" i="1"/>
  <c r="C165" i="1"/>
  <c r="B165" i="1"/>
  <c r="C164" i="1"/>
  <c r="B164" i="1"/>
  <c r="C163" i="1"/>
  <c r="B163" i="1"/>
  <c r="C162" i="1"/>
  <c r="B162" i="1"/>
  <c r="C161" i="1"/>
  <c r="B161" i="1"/>
  <c r="C160" i="1"/>
  <c r="B160" i="1"/>
  <c r="C159" i="1"/>
  <c r="B159" i="1"/>
  <c r="C158" i="1"/>
  <c r="B158" i="1"/>
  <c r="C157" i="1"/>
  <c r="B157" i="1"/>
  <c r="C156" i="1"/>
  <c r="B156" i="1"/>
  <c r="C155" i="1"/>
  <c r="B155" i="1"/>
  <c r="C154" i="1"/>
  <c r="B154" i="1"/>
  <c r="C153" i="1"/>
  <c r="B153" i="1"/>
  <c r="C152" i="1"/>
  <c r="B152" i="1"/>
  <c r="C151" i="1"/>
  <c r="B151" i="1"/>
  <c r="C150" i="1"/>
  <c r="B150" i="1"/>
  <c r="C149" i="1"/>
  <c r="B149" i="1"/>
  <c r="C148" i="1"/>
  <c r="B148" i="1"/>
  <c r="C147" i="1"/>
  <c r="B147" i="1"/>
  <c r="C146" i="1"/>
  <c r="B146" i="1"/>
  <c r="C145" i="1"/>
  <c r="B145" i="1"/>
  <c r="C144" i="1"/>
  <c r="B144" i="1"/>
  <c r="C143" i="1"/>
  <c r="B143" i="1"/>
  <c r="C142" i="1"/>
  <c r="B142" i="1"/>
  <c r="C141" i="1"/>
  <c r="B141" i="1"/>
  <c r="C140" i="1"/>
  <c r="B140" i="1"/>
  <c r="C139" i="1"/>
  <c r="B139" i="1"/>
  <c r="C138" i="1"/>
  <c r="B138" i="1"/>
  <c r="C137" i="1"/>
  <c r="B137" i="1"/>
  <c r="C136" i="1"/>
  <c r="B136" i="1"/>
  <c r="C135" i="1"/>
  <c r="B135" i="1"/>
  <c r="C134" i="1"/>
  <c r="B134" i="1"/>
  <c r="C133" i="1"/>
  <c r="B133" i="1"/>
  <c r="C132" i="1"/>
  <c r="B132" i="1"/>
  <c r="C131" i="1"/>
  <c r="B131" i="1"/>
  <c r="C130" i="1"/>
  <c r="B130" i="1"/>
  <c r="C129" i="1"/>
  <c r="B129" i="1"/>
  <c r="C128" i="1"/>
  <c r="B128" i="1"/>
  <c r="C127" i="1"/>
  <c r="B127" i="1"/>
  <c r="C126" i="1"/>
  <c r="B126" i="1"/>
  <c r="C125" i="1"/>
  <c r="B125" i="1"/>
  <c r="C124" i="1"/>
  <c r="B124" i="1"/>
  <c r="C123" i="1"/>
  <c r="B123" i="1"/>
  <c r="C122" i="1"/>
  <c r="B122" i="1"/>
  <c r="C121" i="1"/>
  <c r="B121" i="1"/>
  <c r="C120" i="1"/>
  <c r="B120" i="1"/>
  <c r="C119" i="1"/>
  <c r="B119" i="1"/>
  <c r="C118" i="1"/>
  <c r="B118" i="1"/>
  <c r="C117" i="1"/>
  <c r="B117" i="1"/>
  <c r="C116" i="1"/>
  <c r="B116" i="1"/>
  <c r="C115" i="1"/>
  <c r="B115" i="1"/>
  <c r="C114" i="1"/>
  <c r="B114" i="1"/>
  <c r="C113" i="1"/>
  <c r="B113" i="1"/>
  <c r="C112" i="1"/>
  <c r="B112" i="1"/>
  <c r="C111" i="1"/>
  <c r="B111" i="1"/>
  <c r="C110" i="1"/>
  <c r="B110" i="1"/>
  <c r="C109" i="1"/>
  <c r="B109" i="1"/>
  <c r="C108" i="1"/>
  <c r="B108" i="1"/>
  <c r="C107" i="1"/>
  <c r="B107" i="1"/>
  <c r="C106" i="1"/>
  <c r="B106" i="1"/>
  <c r="C105" i="1"/>
  <c r="B105" i="1"/>
  <c r="C104" i="1"/>
  <c r="B104" i="1"/>
  <c r="C103" i="1"/>
  <c r="B103" i="1"/>
  <c r="C102" i="1"/>
  <c r="B102" i="1"/>
  <c r="C101" i="1"/>
  <c r="B101" i="1"/>
  <c r="C100" i="1"/>
  <c r="B100" i="1"/>
  <c r="C99" i="1"/>
  <c r="B99" i="1"/>
  <c r="C98" i="1"/>
  <c r="B98" i="1"/>
  <c r="C97" i="1"/>
  <c r="B97" i="1"/>
  <c r="C96" i="1"/>
  <c r="B96" i="1"/>
  <c r="C95" i="1"/>
  <c r="B95" i="1"/>
  <c r="C94" i="1"/>
  <c r="B94" i="1"/>
  <c r="C93" i="1"/>
  <c r="B93" i="1"/>
  <c r="C92" i="1"/>
  <c r="B92" i="1"/>
  <c r="C91" i="1"/>
  <c r="B91" i="1"/>
  <c r="C90" i="1"/>
  <c r="B90" i="1"/>
  <c r="C89" i="1"/>
  <c r="B89" i="1"/>
  <c r="C88" i="1"/>
  <c r="B88" i="1"/>
  <c r="C87" i="1"/>
  <c r="B87" i="1"/>
  <c r="C86" i="1"/>
  <c r="B86" i="1"/>
  <c r="C85" i="1"/>
  <c r="B85" i="1"/>
  <c r="C84" i="1"/>
  <c r="B84" i="1"/>
  <c r="C83" i="1"/>
  <c r="B83" i="1"/>
  <c r="C82" i="1"/>
  <c r="B82" i="1"/>
  <c r="C81" i="1"/>
  <c r="B81" i="1"/>
  <c r="C80" i="1"/>
  <c r="B80" i="1"/>
  <c r="C79" i="1"/>
  <c r="B79" i="1"/>
  <c r="C78" i="1"/>
  <c r="B78" i="1"/>
  <c r="C77" i="1"/>
  <c r="B77" i="1"/>
  <c r="C76" i="1"/>
  <c r="B76" i="1"/>
  <c r="C75" i="1"/>
  <c r="B75" i="1"/>
  <c r="C74" i="1"/>
  <c r="B74" i="1"/>
  <c r="C73" i="1"/>
  <c r="B73" i="1"/>
  <c r="C72" i="1"/>
  <c r="B72" i="1"/>
  <c r="C71" i="1"/>
  <c r="B71" i="1"/>
  <c r="C70" i="1"/>
  <c r="B70" i="1"/>
  <c r="C69" i="1"/>
  <c r="B69" i="1"/>
  <c r="C68" i="1"/>
  <c r="B68" i="1"/>
  <c r="C67" i="1"/>
  <c r="B67" i="1"/>
  <c r="C66" i="1"/>
  <c r="B66" i="1"/>
  <c r="C65" i="1"/>
  <c r="B65" i="1"/>
  <c r="C64" i="1"/>
  <c r="B64" i="1"/>
  <c r="C63" i="1"/>
  <c r="B63" i="1"/>
  <c r="C62" i="1"/>
  <c r="B62" i="1"/>
  <c r="C61" i="1"/>
  <c r="B61" i="1"/>
  <c r="C60" i="1"/>
  <c r="B60" i="1"/>
  <c r="C59" i="1"/>
  <c r="B59" i="1"/>
  <c r="C58" i="1"/>
  <c r="B58" i="1"/>
  <c r="C57" i="1"/>
  <c r="B57" i="1"/>
  <c r="C56" i="1"/>
  <c r="B56" i="1"/>
  <c r="C55" i="1"/>
  <c r="B55" i="1"/>
  <c r="C54" i="1"/>
  <c r="B54" i="1"/>
  <c r="C53" i="1"/>
  <c r="B53" i="1"/>
  <c r="C52" i="1"/>
  <c r="B52" i="1"/>
  <c r="C51" i="1"/>
  <c r="B51" i="1"/>
  <c r="C50" i="1"/>
  <c r="B50" i="1"/>
  <c r="C49" i="1"/>
  <c r="B49" i="1"/>
  <c r="C48" i="1"/>
  <c r="B48" i="1"/>
  <c r="C47" i="1"/>
  <c r="B47" i="1"/>
  <c r="C46" i="1"/>
  <c r="B46" i="1"/>
  <c r="C45" i="1"/>
  <c r="B45" i="1"/>
  <c r="C44" i="1"/>
  <c r="B44" i="1"/>
  <c r="C43" i="1"/>
  <c r="B43" i="1"/>
  <c r="C42" i="1"/>
  <c r="B42" i="1"/>
  <c r="C41" i="1"/>
  <c r="B41" i="1"/>
  <c r="C40" i="1"/>
  <c r="B40" i="1"/>
  <c r="C39" i="1"/>
  <c r="B39" i="1"/>
  <c r="C38" i="1"/>
  <c r="B38" i="1"/>
  <c r="C37" i="1"/>
  <c r="B37" i="1"/>
  <c r="C36" i="1"/>
  <c r="B36" i="1"/>
  <c r="C35" i="1"/>
  <c r="B35" i="1"/>
  <c r="C34" i="1"/>
  <c r="B34" i="1"/>
  <c r="C33" i="1"/>
  <c r="B33" i="1"/>
  <c r="C32" i="1"/>
  <c r="B32" i="1"/>
  <c r="C31" i="1"/>
  <c r="B31" i="1"/>
  <c r="C30" i="1"/>
  <c r="B30" i="1"/>
  <c r="C29" i="1"/>
  <c r="B29" i="1"/>
  <c r="C28" i="1"/>
  <c r="B28" i="1"/>
  <c r="C27" i="1"/>
  <c r="B27" i="1"/>
  <c r="C26" i="1"/>
  <c r="B26" i="1"/>
  <c r="C25" i="1"/>
  <c r="B25" i="1"/>
  <c r="C24" i="1"/>
  <c r="B24" i="1"/>
  <c r="C23" i="1"/>
  <c r="B23" i="1"/>
  <c r="C22" i="1"/>
  <c r="B22" i="1"/>
  <c r="C21" i="1"/>
  <c r="B21" i="1"/>
  <c r="C20" i="1"/>
  <c r="B20" i="1"/>
  <c r="C19" i="1"/>
  <c r="B19" i="1"/>
  <c r="C18" i="1"/>
  <c r="B18" i="1"/>
  <c r="C17" i="1"/>
  <c r="B17" i="1"/>
  <c r="C16" i="1"/>
  <c r="B16" i="1"/>
  <c r="C15" i="1"/>
  <c r="B15" i="1"/>
  <c r="C14" i="1"/>
  <c r="B14" i="1"/>
  <c r="C13" i="1"/>
  <c r="B13" i="1"/>
  <c r="C12" i="1"/>
  <c r="B12" i="1"/>
  <c r="K12" i="1"/>
  <c r="K13" i="1" s="1"/>
  <c r="K14" i="1" s="1"/>
  <c r="H295" i="1" s="1"/>
  <c r="C11" i="1"/>
  <c r="B11" i="1"/>
  <c r="C10" i="1"/>
  <c r="B10" i="1"/>
  <c r="C9" i="1"/>
  <c r="B9" i="1"/>
  <c r="C8" i="1"/>
  <c r="B8" i="1"/>
  <c r="C7" i="1"/>
  <c r="B7" i="1"/>
  <c r="C6" i="1"/>
  <c r="B6" i="1"/>
  <c r="K5" i="1"/>
  <c r="L19" i="1" s="1"/>
  <c r="C5" i="1"/>
  <c r="B5" i="1"/>
  <c r="C4" i="1"/>
  <c r="B4" i="1"/>
  <c r="C3" i="1"/>
  <c r="B3" i="1"/>
  <c r="A3" i="1"/>
  <c r="A4" i="1" s="1"/>
  <c r="A5" i="1" s="1"/>
  <c r="A6" i="1" s="1"/>
  <c r="A7" i="1" s="1"/>
  <c r="A8" i="1" s="1"/>
  <c r="A9" i="1" s="1"/>
  <c r="A10" i="1" s="1"/>
  <c r="A11" i="1" s="1"/>
  <c r="C2" i="1"/>
  <c r="B2" i="1"/>
  <c r="D33" i="1" l="1"/>
  <c r="D57" i="1"/>
  <c r="D77" i="1"/>
  <c r="D97" i="1"/>
  <c r="D113" i="1"/>
  <c r="D133" i="1"/>
  <c r="D149" i="1"/>
  <c r="D157" i="1"/>
  <c r="D173" i="1"/>
  <c r="D185" i="1"/>
  <c r="D201" i="1"/>
  <c r="D209" i="1"/>
  <c r="D217" i="1"/>
  <c r="D225" i="1"/>
  <c r="D233" i="1"/>
  <c r="D241" i="1"/>
  <c r="D249" i="1"/>
  <c r="D257" i="1"/>
  <c r="D265" i="1"/>
  <c r="D273" i="1"/>
  <c r="D285" i="1"/>
  <c r="D305" i="1"/>
  <c r="D317" i="1"/>
  <c r="D325" i="1"/>
  <c r="D333" i="1"/>
  <c r="D345" i="1"/>
  <c r="D405" i="1"/>
  <c r="D25" i="1"/>
  <c r="D49" i="1"/>
  <c r="D73" i="1"/>
  <c r="D93" i="1"/>
  <c r="D109" i="1"/>
  <c r="D125" i="1"/>
  <c r="D137" i="1"/>
  <c r="D153" i="1"/>
  <c r="D161" i="1"/>
  <c r="D181" i="1"/>
  <c r="D197" i="1"/>
  <c r="D205" i="1"/>
  <c r="D213" i="1"/>
  <c r="D221" i="1"/>
  <c r="D229" i="1"/>
  <c r="D237" i="1"/>
  <c r="D245" i="1"/>
  <c r="D253" i="1"/>
  <c r="D261" i="1"/>
  <c r="D269" i="1"/>
  <c r="D277" i="1"/>
  <c r="D297" i="1"/>
  <c r="D313" i="1"/>
  <c r="D321" i="1"/>
  <c r="D329" i="1"/>
  <c r="D337" i="1"/>
  <c r="D341" i="1"/>
  <c r="D349" i="1"/>
  <c r="D353" i="1"/>
  <c r="D357" i="1"/>
  <c r="D361" i="1"/>
  <c r="D365" i="1"/>
  <c r="D369" i="1"/>
  <c r="D373" i="1"/>
  <c r="D377" i="1"/>
  <c r="D381" i="1"/>
  <c r="D385" i="1"/>
  <c r="D389" i="1"/>
  <c r="D393" i="1"/>
  <c r="D397" i="1"/>
  <c r="D401" i="1"/>
  <c r="D409" i="1"/>
  <c r="D413" i="1"/>
  <c r="D417" i="1"/>
  <c r="D421" i="1"/>
  <c r="D425" i="1"/>
  <c r="D429" i="1"/>
  <c r="D433" i="1"/>
  <c r="D437" i="1"/>
  <c r="D441" i="1"/>
  <c r="D445" i="1"/>
  <c r="D449" i="1"/>
  <c r="D453" i="1"/>
  <c r="D457" i="1"/>
  <c r="D461" i="1"/>
  <c r="D465" i="1"/>
  <c r="D469" i="1"/>
  <c r="D473" i="1"/>
  <c r="D477" i="1"/>
  <c r="D481" i="1"/>
  <c r="D485" i="1"/>
  <c r="D489" i="1"/>
  <c r="D493" i="1"/>
  <c r="D497" i="1"/>
  <c r="D501" i="1"/>
  <c r="D505" i="1"/>
  <c r="D509" i="1"/>
  <c r="D513" i="1"/>
  <c r="D517" i="1"/>
  <c r="D521" i="1"/>
  <c r="D525" i="1"/>
  <c r="D529" i="1"/>
  <c r="D533" i="1"/>
  <c r="D537" i="1"/>
  <c r="D541" i="1"/>
  <c r="D545" i="1"/>
  <c r="D549" i="1"/>
  <c r="D553" i="1"/>
  <c r="D557" i="1"/>
  <c r="D561" i="1"/>
  <c r="D565" i="1"/>
  <c r="D569" i="1"/>
  <c r="D573" i="1"/>
  <c r="D577" i="1"/>
  <c r="D581" i="1"/>
  <c r="D585" i="1"/>
  <c r="D589" i="1"/>
  <c r="D593" i="1"/>
  <c r="D597" i="1"/>
  <c r="D601" i="1"/>
  <c r="D605" i="1"/>
  <c r="D609" i="1"/>
  <c r="D613" i="1"/>
  <c r="D617" i="1"/>
  <c r="D621" i="1"/>
  <c r="D625" i="1"/>
  <c r="D629" i="1"/>
  <c r="D633" i="1"/>
  <c r="D637" i="1"/>
  <c r="D6" i="1"/>
  <c r="E6" i="1" s="1"/>
  <c r="F6" i="1" s="1"/>
  <c r="G6" i="1" s="1"/>
  <c r="D10" i="1"/>
  <c r="E10" i="1" s="1"/>
  <c r="F10" i="1" s="1"/>
  <c r="G10" i="1" s="1"/>
  <c r="D29" i="1"/>
  <c r="D61" i="1"/>
  <c r="D89" i="1"/>
  <c r="D129" i="1"/>
  <c r="D177" i="1"/>
  <c r="D281" i="1"/>
  <c r="D22" i="1"/>
  <c r="D54" i="1"/>
  <c r="D82" i="1"/>
  <c r="D114" i="1"/>
  <c r="D146" i="1"/>
  <c r="D186" i="1"/>
  <c r="D226" i="1"/>
  <c r="D262" i="1"/>
  <c r="D290" i="1"/>
  <c r="D322" i="1"/>
  <c r="D350" i="1"/>
  <c r="D382" i="1"/>
  <c r="D410" i="1"/>
  <c r="D438" i="1"/>
  <c r="D466" i="1"/>
  <c r="D486" i="1"/>
  <c r="D502" i="1"/>
  <c r="D514" i="1"/>
  <c r="D526" i="1"/>
  <c r="D530" i="1"/>
  <c r="D542" i="1"/>
  <c r="D546" i="1"/>
  <c r="D550" i="1"/>
  <c r="D554" i="1"/>
  <c r="D566" i="1"/>
  <c r="D570" i="1"/>
  <c r="D574" i="1"/>
  <c r="D578" i="1"/>
  <c r="D582" i="1"/>
  <c r="D586" i="1"/>
  <c r="D590" i="1"/>
  <c r="D594" i="1"/>
  <c r="D598" i="1"/>
  <c r="D602" i="1"/>
  <c r="D606" i="1"/>
  <c r="D610" i="1"/>
  <c r="D614" i="1"/>
  <c r="D618" i="1"/>
  <c r="D622" i="1"/>
  <c r="D638" i="1"/>
  <c r="D7" i="1"/>
  <c r="E7" i="1" s="1"/>
  <c r="F7" i="1" s="1"/>
  <c r="G7" i="1" s="1"/>
  <c r="D11" i="1"/>
  <c r="E11" i="1" s="1"/>
  <c r="F11" i="1" s="1"/>
  <c r="G11" i="1" s="1"/>
  <c r="D37" i="1"/>
  <c r="D65" i="1"/>
  <c r="D101" i="1"/>
  <c r="D141" i="1"/>
  <c r="D189" i="1"/>
  <c r="D293" i="1"/>
  <c r="D14" i="1"/>
  <c r="D38" i="1"/>
  <c r="D66" i="1"/>
  <c r="D90" i="1"/>
  <c r="D122" i="1"/>
  <c r="D154" i="1"/>
  <c r="D190" i="1"/>
  <c r="D230" i="1"/>
  <c r="D366" i="1"/>
  <c r="D187" i="1"/>
  <c r="D191" i="1"/>
  <c r="D195" i="1"/>
  <c r="D199" i="1"/>
  <c r="D203" i="1"/>
  <c r="D207" i="1"/>
  <c r="D211" i="1"/>
  <c r="D215" i="1"/>
  <c r="D219" i="1"/>
  <c r="D223" i="1"/>
  <c r="D227" i="1"/>
  <c r="D231" i="1"/>
  <c r="D235" i="1"/>
  <c r="D239" i="1"/>
  <c r="D243" i="1"/>
  <c r="D247" i="1"/>
  <c r="D251" i="1"/>
  <c r="D255" i="1"/>
  <c r="D259" i="1"/>
  <c r="D263" i="1"/>
  <c r="D267" i="1"/>
  <c r="D271" i="1"/>
  <c r="D275" i="1"/>
  <c r="D279" i="1"/>
  <c r="D283" i="1"/>
  <c r="D287" i="1"/>
  <c r="D291" i="1"/>
  <c r="D295" i="1"/>
  <c r="D299" i="1"/>
  <c r="D303" i="1"/>
  <c r="D307" i="1"/>
  <c r="D311" i="1"/>
  <c r="D315" i="1"/>
  <c r="D319" i="1"/>
  <c r="D323" i="1"/>
  <c r="D327" i="1"/>
  <c r="D331" i="1"/>
  <c r="D335" i="1"/>
  <c r="D339" i="1"/>
  <c r="D343" i="1"/>
  <c r="D347" i="1"/>
  <c r="D351" i="1"/>
  <c r="D355" i="1"/>
  <c r="D359" i="1"/>
  <c r="D363" i="1"/>
  <c r="D367" i="1"/>
  <c r="D371" i="1"/>
  <c r="D375" i="1"/>
  <c r="D379" i="1"/>
  <c r="D383" i="1"/>
  <c r="D387" i="1"/>
  <c r="D391" i="1"/>
  <c r="D395" i="1"/>
  <c r="D399" i="1"/>
  <c r="D403" i="1"/>
  <c r="D407" i="1"/>
  <c r="D411" i="1"/>
  <c r="D415" i="1"/>
  <c r="D419" i="1"/>
  <c r="D423" i="1"/>
  <c r="D427" i="1"/>
  <c r="D431" i="1"/>
  <c r="D435" i="1"/>
  <c r="D439" i="1"/>
  <c r="D443" i="1"/>
  <c r="D447" i="1"/>
  <c r="D451" i="1"/>
  <c r="D455" i="1"/>
  <c r="D459" i="1"/>
  <c r="D463" i="1"/>
  <c r="D467" i="1"/>
  <c r="D471" i="1"/>
  <c r="D475" i="1"/>
  <c r="D479" i="1"/>
  <c r="D483" i="1"/>
  <c r="D487" i="1"/>
  <c r="D491" i="1"/>
  <c r="D495" i="1"/>
  <c r="D499" i="1"/>
  <c r="D503" i="1"/>
  <c r="D507" i="1"/>
  <c r="D511" i="1"/>
  <c r="D515" i="1"/>
  <c r="D519" i="1"/>
  <c r="D523" i="1"/>
  <c r="D527" i="1"/>
  <c r="D531" i="1"/>
  <c r="D535" i="1"/>
  <c r="D539" i="1"/>
  <c r="D543" i="1"/>
  <c r="D547" i="1"/>
  <c r="D551" i="1"/>
  <c r="D555" i="1"/>
  <c r="D559" i="1"/>
  <c r="D563" i="1"/>
  <c r="D567" i="1"/>
  <c r="D571" i="1"/>
  <c r="D575" i="1"/>
  <c r="D579" i="1"/>
  <c r="D583" i="1"/>
  <c r="D587" i="1"/>
  <c r="D591" i="1"/>
  <c r="D595" i="1"/>
  <c r="D599" i="1"/>
  <c r="D603" i="1"/>
  <c r="D607" i="1"/>
  <c r="D611" i="1"/>
  <c r="D615" i="1"/>
  <c r="D619" i="1"/>
  <c r="D623" i="1"/>
  <c r="D627" i="1"/>
  <c r="D631" i="1"/>
  <c r="D635" i="1"/>
  <c r="D639" i="1"/>
  <c r="D13" i="1"/>
  <c r="D41" i="1"/>
  <c r="D69" i="1"/>
  <c r="D105" i="1"/>
  <c r="D145" i="1"/>
  <c r="D193" i="1"/>
  <c r="D289" i="1"/>
  <c r="D26" i="1"/>
  <c r="D50" i="1"/>
  <c r="D74" i="1"/>
  <c r="D102" i="1"/>
  <c r="D130" i="1"/>
  <c r="D162" i="1"/>
  <c r="D198" i="1"/>
  <c r="D238" i="1"/>
  <c r="D302" i="1"/>
  <c r="D422" i="1"/>
  <c r="D626" i="1"/>
  <c r="D39" i="1"/>
  <c r="D17" i="1"/>
  <c r="D45" i="1"/>
  <c r="D81" i="1"/>
  <c r="D117" i="1"/>
  <c r="D165" i="1"/>
  <c r="D309" i="1"/>
  <c r="D30" i="1"/>
  <c r="D42" i="1"/>
  <c r="D58" i="1"/>
  <c r="D70" i="1"/>
  <c r="D86" i="1"/>
  <c r="D98" i="1"/>
  <c r="D110" i="1"/>
  <c r="D126" i="1"/>
  <c r="D138" i="1"/>
  <c r="D150" i="1"/>
  <c r="D166" i="1"/>
  <c r="D174" i="1"/>
  <c r="D182" i="1"/>
  <c r="D202" i="1"/>
  <c r="D210" i="1"/>
  <c r="D218" i="1"/>
  <c r="D234" i="1"/>
  <c r="D246" i="1"/>
  <c r="D254" i="1"/>
  <c r="D266" i="1"/>
  <c r="D274" i="1"/>
  <c r="D282" i="1"/>
  <c r="D294" i="1"/>
  <c r="D306" i="1"/>
  <c r="D314" i="1"/>
  <c r="D330" i="1"/>
  <c r="D338" i="1"/>
  <c r="D346" i="1"/>
  <c r="D358" i="1"/>
  <c r="D370" i="1"/>
  <c r="D378" i="1"/>
  <c r="D390" i="1"/>
  <c r="D398" i="1"/>
  <c r="D406" i="1"/>
  <c r="D418" i="1"/>
  <c r="D430" i="1"/>
  <c r="D442" i="1"/>
  <c r="D450" i="1"/>
  <c r="D458" i="1"/>
  <c r="D470" i="1"/>
  <c r="D478" i="1"/>
  <c r="D490" i="1"/>
  <c r="D498" i="1"/>
  <c r="D510" i="1"/>
  <c r="D522" i="1"/>
  <c r="D538" i="1"/>
  <c r="D562" i="1"/>
  <c r="D630" i="1"/>
  <c r="D4" i="1"/>
  <c r="E4" i="1" s="1"/>
  <c r="F4" i="1" s="1"/>
  <c r="G4" i="1" s="1"/>
  <c r="D15" i="1"/>
  <c r="D23" i="1"/>
  <c r="D31" i="1"/>
  <c r="D43" i="1"/>
  <c r="D51" i="1"/>
  <c r="D59" i="1"/>
  <c r="D67" i="1"/>
  <c r="D75" i="1"/>
  <c r="D83" i="1"/>
  <c r="D91" i="1"/>
  <c r="D99" i="1"/>
  <c r="D107" i="1"/>
  <c r="D115" i="1"/>
  <c r="D123" i="1"/>
  <c r="D131" i="1"/>
  <c r="D139" i="1"/>
  <c r="D147" i="1"/>
  <c r="D155" i="1"/>
  <c r="D163" i="1"/>
  <c r="D171" i="1"/>
  <c r="D183" i="1"/>
  <c r="D5" i="1"/>
  <c r="E5" i="1" s="1"/>
  <c r="F5" i="1" s="1"/>
  <c r="G5" i="1" s="1"/>
  <c r="D12" i="1"/>
  <c r="D16" i="1"/>
  <c r="D20" i="1"/>
  <c r="D24" i="1"/>
  <c r="D28" i="1"/>
  <c r="D32" i="1"/>
  <c r="D36" i="1"/>
  <c r="D40" i="1"/>
  <c r="D44" i="1"/>
  <c r="D48" i="1"/>
  <c r="D52" i="1"/>
  <c r="D56" i="1"/>
  <c r="D60" i="1"/>
  <c r="D64" i="1"/>
  <c r="D68" i="1"/>
  <c r="D72" i="1"/>
  <c r="D76" i="1"/>
  <c r="D80" i="1"/>
  <c r="D84" i="1"/>
  <c r="D88" i="1"/>
  <c r="D92" i="1"/>
  <c r="D96" i="1"/>
  <c r="D100" i="1"/>
  <c r="D104" i="1"/>
  <c r="D108" i="1"/>
  <c r="D112" i="1"/>
  <c r="D116" i="1"/>
  <c r="D120" i="1"/>
  <c r="D124" i="1"/>
  <c r="D128" i="1"/>
  <c r="D132" i="1"/>
  <c r="D136" i="1"/>
  <c r="D140" i="1"/>
  <c r="D144" i="1"/>
  <c r="D148" i="1"/>
  <c r="D152" i="1"/>
  <c r="D156" i="1"/>
  <c r="D160" i="1"/>
  <c r="D164" i="1"/>
  <c r="D168" i="1"/>
  <c r="D172" i="1"/>
  <c r="D176" i="1"/>
  <c r="D180" i="1"/>
  <c r="D184" i="1"/>
  <c r="D188" i="1"/>
  <c r="D192" i="1"/>
  <c r="D196" i="1"/>
  <c r="D200" i="1"/>
  <c r="D204" i="1"/>
  <c r="D208" i="1"/>
  <c r="D212" i="1"/>
  <c r="D216" i="1"/>
  <c r="D220" i="1"/>
  <c r="D224" i="1"/>
  <c r="D228" i="1"/>
  <c r="D232" i="1"/>
  <c r="D236" i="1"/>
  <c r="D240" i="1"/>
  <c r="D244" i="1"/>
  <c r="D248" i="1"/>
  <c r="D252" i="1"/>
  <c r="D256" i="1"/>
  <c r="D260" i="1"/>
  <c r="D264" i="1"/>
  <c r="D268" i="1"/>
  <c r="D272" i="1"/>
  <c r="D276" i="1"/>
  <c r="D280" i="1"/>
  <c r="D284" i="1"/>
  <c r="D288" i="1"/>
  <c r="D292" i="1"/>
  <c r="D296" i="1"/>
  <c r="D300" i="1"/>
  <c r="D304" i="1"/>
  <c r="D308" i="1"/>
  <c r="D312" i="1"/>
  <c r="D316" i="1"/>
  <c r="D320" i="1"/>
  <c r="D324" i="1"/>
  <c r="D328" i="1"/>
  <c r="D332" i="1"/>
  <c r="D336" i="1"/>
  <c r="D340" i="1"/>
  <c r="D344" i="1"/>
  <c r="D348" i="1"/>
  <c r="D352" i="1"/>
  <c r="D356" i="1"/>
  <c r="D360" i="1"/>
  <c r="D364" i="1"/>
  <c r="D368" i="1"/>
  <c r="D372" i="1"/>
  <c r="D376" i="1"/>
  <c r="D380" i="1"/>
  <c r="D384" i="1"/>
  <c r="D388" i="1"/>
  <c r="D392" i="1"/>
  <c r="D396" i="1"/>
  <c r="D400" i="1"/>
  <c r="D404" i="1"/>
  <c r="D408" i="1"/>
  <c r="D412" i="1"/>
  <c r="D416" i="1"/>
  <c r="D420" i="1"/>
  <c r="D424" i="1"/>
  <c r="D428" i="1"/>
  <c r="D432" i="1"/>
  <c r="D436" i="1"/>
  <c r="D440" i="1"/>
  <c r="D444" i="1"/>
  <c r="D448" i="1"/>
  <c r="D452" i="1"/>
  <c r="D456" i="1"/>
  <c r="D460" i="1"/>
  <c r="D464" i="1"/>
  <c r="D468" i="1"/>
  <c r="D472" i="1"/>
  <c r="D476" i="1"/>
  <c r="D480" i="1"/>
  <c r="D484" i="1"/>
  <c r="D488" i="1"/>
  <c r="D492" i="1"/>
  <c r="D496" i="1"/>
  <c r="D500" i="1"/>
  <c r="D504" i="1"/>
  <c r="D508" i="1"/>
  <c r="D512" i="1"/>
  <c r="D516" i="1"/>
  <c r="D520" i="1"/>
  <c r="D524" i="1"/>
  <c r="D528" i="1"/>
  <c r="D532" i="1"/>
  <c r="D536" i="1"/>
  <c r="D540" i="1"/>
  <c r="D544" i="1"/>
  <c r="D548" i="1"/>
  <c r="D552" i="1"/>
  <c r="D556" i="1"/>
  <c r="D560" i="1"/>
  <c r="D564" i="1"/>
  <c r="D568" i="1"/>
  <c r="D572" i="1"/>
  <c r="D576" i="1"/>
  <c r="D580" i="1"/>
  <c r="D584" i="1"/>
  <c r="D588" i="1"/>
  <c r="D592" i="1"/>
  <c r="D596" i="1"/>
  <c r="D600" i="1"/>
  <c r="D604" i="1"/>
  <c r="D608" i="1"/>
  <c r="D612" i="1"/>
  <c r="D616" i="1"/>
  <c r="D620" i="1"/>
  <c r="D624" i="1"/>
  <c r="D628" i="1"/>
  <c r="D632" i="1"/>
  <c r="D636" i="1"/>
  <c r="D640" i="1"/>
  <c r="D21" i="1"/>
  <c r="D53" i="1"/>
  <c r="D85" i="1"/>
  <c r="D121" i="1"/>
  <c r="D169" i="1"/>
  <c r="D301" i="1"/>
  <c r="D3" i="1"/>
  <c r="E3" i="1" s="1"/>
  <c r="F3" i="1" s="1"/>
  <c r="G3" i="1" s="1"/>
  <c r="D18" i="1"/>
  <c r="D34" i="1"/>
  <c r="D46" i="1"/>
  <c r="D62" i="1"/>
  <c r="D78" i="1"/>
  <c r="D94" i="1"/>
  <c r="D106" i="1"/>
  <c r="D118" i="1"/>
  <c r="D134" i="1"/>
  <c r="D142" i="1"/>
  <c r="D158" i="1"/>
  <c r="D170" i="1"/>
  <c r="D178" i="1"/>
  <c r="D194" i="1"/>
  <c r="D206" i="1"/>
  <c r="D214" i="1"/>
  <c r="D222" i="1"/>
  <c r="D242" i="1"/>
  <c r="D250" i="1"/>
  <c r="D258" i="1"/>
  <c r="D270" i="1"/>
  <c r="D278" i="1"/>
  <c r="D286" i="1"/>
  <c r="D298" i="1"/>
  <c r="D310" i="1"/>
  <c r="D318" i="1"/>
  <c r="D326" i="1"/>
  <c r="D334" i="1"/>
  <c r="D342" i="1"/>
  <c r="D354" i="1"/>
  <c r="D362" i="1"/>
  <c r="D374" i="1"/>
  <c r="D386" i="1"/>
  <c r="D394" i="1"/>
  <c r="D402" i="1"/>
  <c r="D414" i="1"/>
  <c r="D426" i="1"/>
  <c r="D434" i="1"/>
  <c r="D446" i="1"/>
  <c r="D454" i="1"/>
  <c r="D462" i="1"/>
  <c r="D474" i="1"/>
  <c r="D482" i="1"/>
  <c r="D494" i="1"/>
  <c r="D506" i="1"/>
  <c r="D518" i="1"/>
  <c r="D534" i="1"/>
  <c r="D558" i="1"/>
  <c r="D634" i="1"/>
  <c r="D19" i="1"/>
  <c r="D27" i="1"/>
  <c r="D35" i="1"/>
  <c r="D47" i="1"/>
  <c r="D55" i="1"/>
  <c r="D63" i="1"/>
  <c r="D71" i="1"/>
  <c r="D79" i="1"/>
  <c r="D87" i="1"/>
  <c r="D95" i="1"/>
  <c r="D103" i="1"/>
  <c r="D111" i="1"/>
  <c r="D119" i="1"/>
  <c r="D127" i="1"/>
  <c r="D135" i="1"/>
  <c r="D143" i="1"/>
  <c r="D151" i="1"/>
  <c r="D159" i="1"/>
  <c r="D167" i="1"/>
  <c r="D175" i="1"/>
  <c r="D179" i="1"/>
  <c r="D8" i="1"/>
  <c r="E8" i="1" s="1"/>
  <c r="F8" i="1" s="1"/>
  <c r="G8" i="1" s="1"/>
  <c r="D2" i="1"/>
  <c r="E2" i="1" s="1"/>
  <c r="F2" i="1" s="1"/>
  <c r="G2" i="1" s="1"/>
  <c r="D9" i="1"/>
  <c r="E9" i="1" s="1"/>
  <c r="F9" i="1" s="1"/>
  <c r="G9" i="1" s="1"/>
  <c r="H623" i="1"/>
  <c r="H591" i="1"/>
  <c r="H559" i="1"/>
  <c r="H527" i="1"/>
  <c r="H495" i="1"/>
  <c r="H439" i="1"/>
  <c r="H383" i="1"/>
  <c r="H319" i="1"/>
  <c r="H619" i="1"/>
  <c r="H587" i="1"/>
  <c r="H555" i="1"/>
  <c r="H523" i="1"/>
  <c r="H491" i="1"/>
  <c r="H435" i="1"/>
  <c r="H375" i="1"/>
  <c r="H311" i="1"/>
  <c r="H615" i="1"/>
  <c r="H583" i="1"/>
  <c r="H551" i="1"/>
  <c r="H519" i="1"/>
  <c r="H487" i="1"/>
  <c r="H431" i="1"/>
  <c r="H367" i="1"/>
  <c r="H303" i="1"/>
  <c r="H611" i="1"/>
  <c r="H579" i="1"/>
  <c r="H547" i="1"/>
  <c r="H515" i="1"/>
  <c r="H479" i="1"/>
  <c r="H423" i="1"/>
  <c r="H359" i="1"/>
  <c r="K15" i="1"/>
  <c r="H3" i="1"/>
  <c r="H19" i="1"/>
  <c r="H27" i="1"/>
  <c r="H35" i="1"/>
  <c r="H43" i="1"/>
  <c r="H51" i="1"/>
  <c r="H59" i="1"/>
  <c r="H67" i="1"/>
  <c r="H75" i="1"/>
  <c r="H83" i="1"/>
  <c r="H91" i="1"/>
  <c r="H99" i="1"/>
  <c r="H107" i="1"/>
  <c r="H115" i="1"/>
  <c r="H123" i="1"/>
  <c r="H131" i="1"/>
  <c r="H139" i="1"/>
  <c r="H147" i="1"/>
  <c r="H155" i="1"/>
  <c r="H163" i="1"/>
  <c r="H171" i="1"/>
  <c r="H179" i="1"/>
  <c r="H187" i="1"/>
  <c r="H195" i="1"/>
  <c r="H203" i="1"/>
  <c r="H211" i="1"/>
  <c r="H219" i="1"/>
  <c r="H227" i="1"/>
  <c r="H235" i="1"/>
  <c r="H243" i="1"/>
  <c r="H251" i="1"/>
  <c r="H259" i="1"/>
  <c r="H267" i="1"/>
  <c r="H275" i="1"/>
  <c r="H283" i="1"/>
  <c r="H291" i="1"/>
  <c r="H299" i="1"/>
  <c r="H307" i="1"/>
  <c r="H315" i="1"/>
  <c r="H323" i="1"/>
  <c r="H331" i="1"/>
  <c r="H339" i="1"/>
  <c r="H347" i="1"/>
  <c r="H355" i="1"/>
  <c r="H363" i="1"/>
  <c r="H371" i="1"/>
  <c r="H379" i="1"/>
  <c r="H387" i="1"/>
  <c r="H395" i="1"/>
  <c r="H403" i="1"/>
  <c r="H411" i="1"/>
  <c r="H419" i="1"/>
  <c r="H427" i="1"/>
  <c r="H443" i="1"/>
  <c r="H451" i="1"/>
  <c r="H459" i="1"/>
  <c r="H467" i="1"/>
  <c r="H475" i="1"/>
  <c r="H483" i="1"/>
  <c r="H4" i="1"/>
  <c r="H12" i="1"/>
  <c r="H20" i="1"/>
  <c r="H28" i="1"/>
  <c r="H36" i="1"/>
  <c r="H44" i="1"/>
  <c r="H52" i="1"/>
  <c r="H60" i="1"/>
  <c r="H68" i="1"/>
  <c r="H76" i="1"/>
  <c r="H84" i="1"/>
  <c r="H92" i="1"/>
  <c r="H100" i="1"/>
  <c r="H108" i="1"/>
  <c r="H116" i="1"/>
  <c r="H124" i="1"/>
  <c r="H132" i="1"/>
  <c r="H140" i="1"/>
  <c r="H148" i="1"/>
  <c r="H156" i="1"/>
  <c r="H164" i="1"/>
  <c r="H172" i="1"/>
  <c r="H180" i="1"/>
  <c r="H188" i="1"/>
  <c r="H196" i="1"/>
  <c r="H204" i="1"/>
  <c r="H212" i="1"/>
  <c r="H220" i="1"/>
  <c r="H228" i="1"/>
  <c r="H236" i="1"/>
  <c r="H244" i="1"/>
  <c r="H252" i="1"/>
  <c r="H260" i="1"/>
  <c r="H268" i="1"/>
  <c r="H276" i="1"/>
  <c r="H284" i="1"/>
  <c r="H292" i="1"/>
  <c r="H300" i="1"/>
  <c r="H308" i="1"/>
  <c r="H316" i="1"/>
  <c r="H324" i="1"/>
  <c r="H332" i="1"/>
  <c r="H340" i="1"/>
  <c r="H348" i="1"/>
  <c r="H356" i="1"/>
  <c r="H364" i="1"/>
  <c r="H372" i="1"/>
  <c r="H380" i="1"/>
  <c r="H388" i="1"/>
  <c r="H396" i="1"/>
  <c r="H404" i="1"/>
  <c r="H412" i="1"/>
  <c r="H420" i="1"/>
  <c r="H428" i="1"/>
  <c r="H436" i="1"/>
  <c r="H444" i="1"/>
  <c r="H452" i="1"/>
  <c r="H460" i="1"/>
  <c r="H468" i="1"/>
  <c r="H476" i="1"/>
  <c r="H484" i="1"/>
  <c r="H492" i="1"/>
  <c r="H500" i="1"/>
  <c r="H508" i="1"/>
  <c r="H516" i="1"/>
  <c r="H524" i="1"/>
  <c r="H532" i="1"/>
  <c r="H540" i="1"/>
  <c r="H548" i="1"/>
  <c r="H556" i="1"/>
  <c r="H564" i="1"/>
  <c r="H572" i="1"/>
  <c r="H580" i="1"/>
  <c r="H588" i="1"/>
  <c r="H596" i="1"/>
  <c r="H604" i="1"/>
  <c r="H612" i="1"/>
  <c r="H620" i="1"/>
  <c r="H628" i="1"/>
  <c r="H636" i="1"/>
  <c r="H23" i="1"/>
  <c r="H159" i="1"/>
  <c r="H199" i="1"/>
  <c r="H223" i="1"/>
  <c r="H247" i="1"/>
  <c r="H5" i="1"/>
  <c r="H13" i="1"/>
  <c r="H21" i="1"/>
  <c r="H29" i="1"/>
  <c r="H37" i="1"/>
  <c r="H45" i="1"/>
  <c r="H53" i="1"/>
  <c r="H61" i="1"/>
  <c r="H69" i="1"/>
  <c r="H77" i="1"/>
  <c r="H85" i="1"/>
  <c r="H93" i="1"/>
  <c r="H101" i="1"/>
  <c r="H109" i="1"/>
  <c r="H117" i="1"/>
  <c r="H125" i="1"/>
  <c r="H133" i="1"/>
  <c r="H141" i="1"/>
  <c r="H149" i="1"/>
  <c r="H157" i="1"/>
  <c r="H165" i="1"/>
  <c r="H173" i="1"/>
  <c r="H181" i="1"/>
  <c r="H189" i="1"/>
  <c r="H197" i="1"/>
  <c r="H205" i="1"/>
  <c r="H213" i="1"/>
  <c r="H221" i="1"/>
  <c r="H229" i="1"/>
  <c r="H237" i="1"/>
  <c r="H245" i="1"/>
  <c r="H253" i="1"/>
  <c r="H261" i="1"/>
  <c r="H269" i="1"/>
  <c r="H277" i="1"/>
  <c r="H285" i="1"/>
  <c r="H293" i="1"/>
  <c r="H301" i="1"/>
  <c r="H309" i="1"/>
  <c r="H317" i="1"/>
  <c r="H325" i="1"/>
  <c r="H333" i="1"/>
  <c r="H341" i="1"/>
  <c r="H349" i="1"/>
  <c r="H357" i="1"/>
  <c r="H365" i="1"/>
  <c r="H373" i="1"/>
  <c r="H381" i="1"/>
  <c r="H389" i="1"/>
  <c r="H397" i="1"/>
  <c r="H405" i="1"/>
  <c r="H413" i="1"/>
  <c r="H421" i="1"/>
  <c r="H429" i="1"/>
  <c r="H437" i="1"/>
  <c r="H445" i="1"/>
  <c r="H453" i="1"/>
  <c r="H461" i="1"/>
  <c r="H469" i="1"/>
  <c r="H477" i="1"/>
  <c r="H485" i="1"/>
  <c r="H493" i="1"/>
  <c r="H501" i="1"/>
  <c r="H509" i="1"/>
  <c r="H517" i="1"/>
  <c r="H525" i="1"/>
  <c r="H533" i="1"/>
  <c r="H541" i="1"/>
  <c r="H549" i="1"/>
  <c r="H557" i="1"/>
  <c r="H565" i="1"/>
  <c r="H573" i="1"/>
  <c r="H581" i="1"/>
  <c r="H589" i="1"/>
  <c r="H597" i="1"/>
  <c r="H605" i="1"/>
  <c r="H613" i="1"/>
  <c r="H621" i="1"/>
  <c r="H629" i="1"/>
  <c r="H637" i="1"/>
  <c r="H31" i="1"/>
  <c r="H6" i="1"/>
  <c r="H14" i="1"/>
  <c r="H22" i="1"/>
  <c r="H30" i="1"/>
  <c r="H38" i="1"/>
  <c r="H46" i="1"/>
  <c r="H54" i="1"/>
  <c r="H62" i="1"/>
  <c r="H70" i="1"/>
  <c r="H78" i="1"/>
  <c r="H86" i="1"/>
  <c r="H94" i="1"/>
  <c r="H102" i="1"/>
  <c r="H110" i="1"/>
  <c r="H118" i="1"/>
  <c r="H126" i="1"/>
  <c r="H134" i="1"/>
  <c r="H142" i="1"/>
  <c r="H150" i="1"/>
  <c r="H158" i="1"/>
  <c r="H166" i="1"/>
  <c r="H174" i="1"/>
  <c r="H182" i="1"/>
  <c r="H190" i="1"/>
  <c r="H198" i="1"/>
  <c r="H206" i="1"/>
  <c r="H214" i="1"/>
  <c r="H222" i="1"/>
  <c r="H230" i="1"/>
  <c r="H238" i="1"/>
  <c r="H246" i="1"/>
  <c r="H254" i="1"/>
  <c r="H262" i="1"/>
  <c r="H270" i="1"/>
  <c r="H278" i="1"/>
  <c r="H286" i="1"/>
  <c r="H294" i="1"/>
  <c r="H302" i="1"/>
  <c r="H310" i="1"/>
  <c r="H318" i="1"/>
  <c r="H326" i="1"/>
  <c r="H334" i="1"/>
  <c r="H342" i="1"/>
  <c r="H350" i="1"/>
  <c r="H358" i="1"/>
  <c r="H366" i="1"/>
  <c r="H374" i="1"/>
  <c r="H382" i="1"/>
  <c r="H390" i="1"/>
  <c r="H398" i="1"/>
  <c r="H406" i="1"/>
  <c r="H414" i="1"/>
  <c r="H422" i="1"/>
  <c r="H430" i="1"/>
  <c r="H438" i="1"/>
  <c r="H446" i="1"/>
  <c r="H454" i="1"/>
  <c r="H462" i="1"/>
  <c r="H470" i="1"/>
  <c r="H478" i="1"/>
  <c r="H486" i="1"/>
  <c r="H494" i="1"/>
  <c r="H502" i="1"/>
  <c r="H510" i="1"/>
  <c r="H518" i="1"/>
  <c r="H526" i="1"/>
  <c r="H534" i="1"/>
  <c r="H542" i="1"/>
  <c r="H550" i="1"/>
  <c r="H558" i="1"/>
  <c r="H566" i="1"/>
  <c r="H574" i="1"/>
  <c r="H582" i="1"/>
  <c r="H590" i="1"/>
  <c r="H598" i="1"/>
  <c r="H606" i="1"/>
  <c r="H614" i="1"/>
  <c r="H622" i="1"/>
  <c r="H630" i="1"/>
  <c r="H638" i="1"/>
  <c r="H15" i="1"/>
  <c r="H167" i="1"/>
  <c r="H215" i="1"/>
  <c r="H255" i="1"/>
  <c r="H7" i="1"/>
  <c r="H39" i="1"/>
  <c r="H47" i="1"/>
  <c r="H55" i="1"/>
  <c r="H63" i="1"/>
  <c r="H71" i="1"/>
  <c r="H79" i="1"/>
  <c r="H87" i="1"/>
  <c r="H95" i="1"/>
  <c r="H103" i="1"/>
  <c r="H111" i="1"/>
  <c r="H119" i="1"/>
  <c r="H127" i="1"/>
  <c r="H135" i="1"/>
  <c r="H143" i="1"/>
  <c r="H151" i="1"/>
  <c r="H175" i="1"/>
  <c r="H183" i="1"/>
  <c r="H191" i="1"/>
  <c r="H207" i="1"/>
  <c r="H231" i="1"/>
  <c r="H263" i="1"/>
  <c r="H8" i="1"/>
  <c r="H16" i="1"/>
  <c r="H24" i="1"/>
  <c r="H32" i="1"/>
  <c r="H40" i="1"/>
  <c r="H48" i="1"/>
  <c r="H56" i="1"/>
  <c r="H64" i="1"/>
  <c r="H72" i="1"/>
  <c r="H80" i="1"/>
  <c r="H88" i="1"/>
  <c r="H96" i="1"/>
  <c r="H104" i="1"/>
  <c r="H112" i="1"/>
  <c r="H120" i="1"/>
  <c r="H128" i="1"/>
  <c r="H136" i="1"/>
  <c r="H144" i="1"/>
  <c r="H152" i="1"/>
  <c r="H160" i="1"/>
  <c r="H168" i="1"/>
  <c r="H176" i="1"/>
  <c r="H184" i="1"/>
  <c r="H192" i="1"/>
  <c r="H200" i="1"/>
  <c r="H208" i="1"/>
  <c r="H216" i="1"/>
  <c r="H224" i="1"/>
  <c r="H232" i="1"/>
  <c r="H240" i="1"/>
  <c r="H248" i="1"/>
  <c r="H256" i="1"/>
  <c r="H264" i="1"/>
  <c r="H272" i="1"/>
  <c r="H280" i="1"/>
  <c r="H288" i="1"/>
  <c r="H296" i="1"/>
  <c r="H304" i="1"/>
  <c r="H312" i="1"/>
  <c r="H320" i="1"/>
  <c r="H328" i="1"/>
  <c r="H336" i="1"/>
  <c r="H344" i="1"/>
  <c r="H352" i="1"/>
  <c r="H360" i="1"/>
  <c r="H368" i="1"/>
  <c r="H376" i="1"/>
  <c r="H384" i="1"/>
  <c r="H392" i="1"/>
  <c r="H400" i="1"/>
  <c r="H408" i="1"/>
  <c r="H416" i="1"/>
  <c r="H424" i="1"/>
  <c r="H432" i="1"/>
  <c r="H440" i="1"/>
  <c r="H448" i="1"/>
  <c r="H456" i="1"/>
  <c r="H464" i="1"/>
  <c r="H472" i="1"/>
  <c r="H480" i="1"/>
  <c r="H488" i="1"/>
  <c r="H496" i="1"/>
  <c r="H504" i="1"/>
  <c r="H512" i="1"/>
  <c r="H520" i="1"/>
  <c r="H528" i="1"/>
  <c r="H536" i="1"/>
  <c r="H544" i="1"/>
  <c r="H552" i="1"/>
  <c r="H560" i="1"/>
  <c r="H568" i="1"/>
  <c r="H576" i="1"/>
  <c r="H584" i="1"/>
  <c r="H592" i="1"/>
  <c r="H600" i="1"/>
  <c r="H608" i="1"/>
  <c r="H616" i="1"/>
  <c r="H624" i="1"/>
  <c r="H632" i="1"/>
  <c r="H640" i="1"/>
  <c r="H9" i="1"/>
  <c r="H17" i="1"/>
  <c r="H25" i="1"/>
  <c r="H33" i="1"/>
  <c r="H41" i="1"/>
  <c r="H49" i="1"/>
  <c r="H57" i="1"/>
  <c r="H65" i="1"/>
  <c r="H73" i="1"/>
  <c r="H81" i="1"/>
  <c r="H89" i="1"/>
  <c r="H97" i="1"/>
  <c r="H105" i="1"/>
  <c r="H113" i="1"/>
  <c r="H121" i="1"/>
  <c r="H129" i="1"/>
  <c r="H137" i="1"/>
  <c r="H145" i="1"/>
  <c r="H153" i="1"/>
  <c r="H161" i="1"/>
  <c r="H169" i="1"/>
  <c r="H177" i="1"/>
  <c r="H185" i="1"/>
  <c r="H193" i="1"/>
  <c r="H201" i="1"/>
  <c r="H209" i="1"/>
  <c r="H217" i="1"/>
  <c r="H225" i="1"/>
  <c r="H233" i="1"/>
  <c r="H241" i="1"/>
  <c r="H249" i="1"/>
  <c r="H257" i="1"/>
  <c r="H265" i="1"/>
  <c r="H273" i="1"/>
  <c r="H281" i="1"/>
  <c r="H289" i="1"/>
  <c r="H297" i="1"/>
  <c r="H305" i="1"/>
  <c r="H313" i="1"/>
  <c r="H321" i="1"/>
  <c r="H329" i="1"/>
  <c r="H337" i="1"/>
  <c r="H345" i="1"/>
  <c r="H353" i="1"/>
  <c r="H361" i="1"/>
  <c r="H369" i="1"/>
  <c r="H377" i="1"/>
  <c r="H385" i="1"/>
  <c r="H393" i="1"/>
  <c r="H401" i="1"/>
  <c r="H409" i="1"/>
  <c r="H417" i="1"/>
  <c r="H425" i="1"/>
  <c r="H433" i="1"/>
  <c r="H441" i="1"/>
  <c r="H449" i="1"/>
  <c r="H457" i="1"/>
  <c r="H465" i="1"/>
  <c r="H473" i="1"/>
  <c r="H481" i="1"/>
  <c r="H489" i="1"/>
  <c r="H497" i="1"/>
  <c r="H505" i="1"/>
  <c r="H513" i="1"/>
  <c r="H521" i="1"/>
  <c r="H529" i="1"/>
  <c r="H537" i="1"/>
  <c r="H545" i="1"/>
  <c r="H553" i="1"/>
  <c r="H561" i="1"/>
  <c r="H569" i="1"/>
  <c r="H577" i="1"/>
  <c r="H585" i="1"/>
  <c r="H593" i="1"/>
  <c r="H601" i="1"/>
  <c r="H609" i="1"/>
  <c r="H617" i="1"/>
  <c r="H625" i="1"/>
  <c r="H633" i="1"/>
  <c r="H2" i="1"/>
  <c r="H10" i="1"/>
  <c r="H18" i="1"/>
  <c r="H26" i="1"/>
  <c r="H34" i="1"/>
  <c r="H42" i="1"/>
  <c r="H50" i="1"/>
  <c r="H58" i="1"/>
  <c r="H66" i="1"/>
  <c r="H74" i="1"/>
  <c r="H82" i="1"/>
  <c r="H90" i="1"/>
  <c r="H98" i="1"/>
  <c r="H106" i="1"/>
  <c r="H114" i="1"/>
  <c r="H122" i="1"/>
  <c r="H130" i="1"/>
  <c r="H138" i="1"/>
  <c r="H146" i="1"/>
  <c r="H154" i="1"/>
  <c r="H162" i="1"/>
  <c r="H170" i="1"/>
  <c r="H178" i="1"/>
  <c r="H186" i="1"/>
  <c r="H194" i="1"/>
  <c r="H202" i="1"/>
  <c r="H210" i="1"/>
  <c r="H218" i="1"/>
  <c r="H226" i="1"/>
  <c r="H234" i="1"/>
  <c r="H242" i="1"/>
  <c r="H250" i="1"/>
  <c r="H258" i="1"/>
  <c r="H266" i="1"/>
  <c r="H274" i="1"/>
  <c r="H282" i="1"/>
  <c r="H290" i="1"/>
  <c r="H298" i="1"/>
  <c r="H306" i="1"/>
  <c r="H314" i="1"/>
  <c r="H322" i="1"/>
  <c r="H330" i="1"/>
  <c r="H338" i="1"/>
  <c r="H346" i="1"/>
  <c r="H354" i="1"/>
  <c r="H362" i="1"/>
  <c r="H370" i="1"/>
  <c r="H378" i="1"/>
  <c r="H386" i="1"/>
  <c r="H394" i="1"/>
  <c r="H402" i="1"/>
  <c r="H410" i="1"/>
  <c r="H418" i="1"/>
  <c r="H426" i="1"/>
  <c r="H434" i="1"/>
  <c r="H442" i="1"/>
  <c r="H450" i="1"/>
  <c r="H458" i="1"/>
  <c r="H466" i="1"/>
  <c r="H474" i="1"/>
  <c r="H482" i="1"/>
  <c r="H490" i="1"/>
  <c r="H498" i="1"/>
  <c r="H506" i="1"/>
  <c r="H514" i="1"/>
  <c r="H522" i="1"/>
  <c r="H530" i="1"/>
  <c r="H538" i="1"/>
  <c r="H546" i="1"/>
  <c r="H554" i="1"/>
  <c r="H562" i="1"/>
  <c r="H570" i="1"/>
  <c r="H578" i="1"/>
  <c r="H586" i="1"/>
  <c r="H594" i="1"/>
  <c r="H602" i="1"/>
  <c r="H610" i="1"/>
  <c r="H618" i="1"/>
  <c r="H626" i="1"/>
  <c r="H634" i="1"/>
  <c r="H11" i="1"/>
  <c r="H639" i="1"/>
  <c r="H607" i="1"/>
  <c r="H575" i="1"/>
  <c r="H543" i="1"/>
  <c r="H511" i="1"/>
  <c r="H471" i="1"/>
  <c r="H415" i="1"/>
  <c r="H351" i="1"/>
  <c r="H287" i="1"/>
  <c r="H635" i="1"/>
  <c r="H571" i="1"/>
  <c r="H507" i="1"/>
  <c r="H407" i="1"/>
  <c r="H279" i="1"/>
  <c r="H631" i="1"/>
  <c r="H599" i="1"/>
  <c r="H567" i="1"/>
  <c r="H535" i="1"/>
  <c r="H503" i="1"/>
  <c r="H455" i="1"/>
  <c r="H399" i="1"/>
  <c r="H335" i="1"/>
  <c r="H271" i="1"/>
  <c r="H603" i="1"/>
  <c r="H539" i="1"/>
  <c r="H463" i="1"/>
  <c r="H343" i="1"/>
  <c r="H627" i="1"/>
  <c r="H595" i="1"/>
  <c r="H563" i="1"/>
  <c r="H531" i="1"/>
  <c r="H499" i="1"/>
  <c r="H447" i="1"/>
  <c r="H391" i="1"/>
  <c r="H327" i="1"/>
  <c r="H239" i="1"/>
  <c r="A12" i="1"/>
  <c r="E12" i="1" l="1"/>
  <c r="F12" i="1" s="1"/>
  <c r="G12" i="1" s="1"/>
  <c r="A13" i="1"/>
  <c r="E13" i="1" s="1"/>
  <c r="F13" i="1" s="1"/>
  <c r="G13" i="1" s="1"/>
  <c r="A14" i="1" l="1"/>
  <c r="E14" i="1" s="1"/>
  <c r="F14" i="1" s="1"/>
  <c r="G14" i="1" s="1"/>
  <c r="A15" i="1" l="1"/>
  <c r="E15" i="1" s="1"/>
  <c r="F15" i="1" s="1"/>
  <c r="G15" i="1" s="1"/>
  <c r="A16" i="1" l="1"/>
  <c r="E16" i="1" s="1"/>
  <c r="F16" i="1" s="1"/>
  <c r="G16" i="1" s="1"/>
  <c r="A17" i="1" l="1"/>
  <c r="E17" i="1" s="1"/>
  <c r="F17" i="1" s="1"/>
  <c r="G17" i="1" s="1"/>
  <c r="A18" i="1" l="1"/>
  <c r="E18" i="1" s="1"/>
  <c r="F18" i="1" s="1"/>
  <c r="G18" i="1" s="1"/>
  <c r="A19" i="1" l="1"/>
  <c r="E19" i="1" s="1"/>
  <c r="F19" i="1" s="1"/>
  <c r="G19" i="1" s="1"/>
  <c r="A20" i="1" l="1"/>
  <c r="E20" i="1" s="1"/>
  <c r="F20" i="1" s="1"/>
  <c r="G20" i="1" s="1"/>
  <c r="A21" i="1" l="1"/>
  <c r="E21" i="1" s="1"/>
  <c r="F21" i="1" s="1"/>
  <c r="G21" i="1" s="1"/>
  <c r="A22" i="1" l="1"/>
  <c r="E22" i="1" s="1"/>
  <c r="F22" i="1" s="1"/>
  <c r="G22" i="1" s="1"/>
  <c r="A23" i="1" l="1"/>
  <c r="E23" i="1" s="1"/>
  <c r="F23" i="1" s="1"/>
  <c r="G23" i="1" s="1"/>
  <c r="A24" i="1" l="1"/>
  <c r="E24" i="1" s="1"/>
  <c r="F24" i="1" s="1"/>
  <c r="G24" i="1" s="1"/>
  <c r="A25" i="1" l="1"/>
  <c r="E25" i="1" s="1"/>
  <c r="F25" i="1" s="1"/>
  <c r="G25" i="1" s="1"/>
  <c r="A26" i="1" l="1"/>
  <c r="E26" i="1" s="1"/>
  <c r="F26" i="1" s="1"/>
  <c r="G26" i="1" s="1"/>
  <c r="A27" i="1" l="1"/>
  <c r="E27" i="1" s="1"/>
  <c r="F27" i="1" s="1"/>
  <c r="G27" i="1" s="1"/>
  <c r="A28" i="1" l="1"/>
  <c r="E28" i="1" s="1"/>
  <c r="F28" i="1" s="1"/>
  <c r="G28" i="1" s="1"/>
  <c r="A29" i="1" l="1"/>
  <c r="E29" i="1" s="1"/>
  <c r="F29" i="1" s="1"/>
  <c r="G29" i="1" s="1"/>
  <c r="A30" i="1" l="1"/>
  <c r="E30" i="1" s="1"/>
  <c r="F30" i="1" s="1"/>
  <c r="G30" i="1" s="1"/>
  <c r="A31" i="1" l="1"/>
  <c r="E31" i="1" s="1"/>
  <c r="F31" i="1" s="1"/>
  <c r="G31" i="1" s="1"/>
  <c r="A32" i="1" l="1"/>
  <c r="E32" i="1" s="1"/>
  <c r="F32" i="1" s="1"/>
  <c r="G32" i="1" s="1"/>
  <c r="A33" i="1" l="1"/>
  <c r="E33" i="1" s="1"/>
  <c r="F33" i="1" s="1"/>
  <c r="G33" i="1" s="1"/>
  <c r="A34" i="1" l="1"/>
  <c r="E34" i="1" s="1"/>
  <c r="F34" i="1" s="1"/>
  <c r="G34" i="1" s="1"/>
  <c r="A35" i="1" l="1"/>
  <c r="E35" i="1" s="1"/>
  <c r="F35" i="1" s="1"/>
  <c r="G35" i="1" s="1"/>
  <c r="A36" i="1" l="1"/>
  <c r="E36" i="1" s="1"/>
  <c r="F36" i="1" s="1"/>
  <c r="G36" i="1" s="1"/>
  <c r="A37" i="1" l="1"/>
  <c r="E37" i="1" s="1"/>
  <c r="F37" i="1" s="1"/>
  <c r="G37" i="1" s="1"/>
  <c r="A38" i="1" l="1"/>
  <c r="E38" i="1" s="1"/>
  <c r="F38" i="1" s="1"/>
  <c r="G38" i="1" s="1"/>
  <c r="A39" i="1" l="1"/>
  <c r="E39" i="1" s="1"/>
  <c r="F39" i="1" s="1"/>
  <c r="G39" i="1" s="1"/>
  <c r="A40" i="1" l="1"/>
  <c r="E40" i="1" s="1"/>
  <c r="F40" i="1" s="1"/>
  <c r="G40" i="1" s="1"/>
  <c r="A41" i="1" l="1"/>
  <c r="E41" i="1" s="1"/>
  <c r="F41" i="1" s="1"/>
  <c r="G41" i="1" s="1"/>
  <c r="A42" i="1" l="1"/>
  <c r="E42" i="1" s="1"/>
  <c r="F42" i="1" s="1"/>
  <c r="G42" i="1" s="1"/>
  <c r="A43" i="1" l="1"/>
  <c r="E43" i="1" s="1"/>
  <c r="F43" i="1" s="1"/>
  <c r="G43" i="1" s="1"/>
  <c r="A44" i="1" l="1"/>
  <c r="E44" i="1" s="1"/>
  <c r="F44" i="1" s="1"/>
  <c r="G44" i="1" s="1"/>
  <c r="A45" i="1" l="1"/>
  <c r="E45" i="1" s="1"/>
  <c r="F45" i="1" s="1"/>
  <c r="G45" i="1" s="1"/>
  <c r="A46" i="1" l="1"/>
  <c r="E46" i="1" s="1"/>
  <c r="F46" i="1" s="1"/>
  <c r="G46" i="1" s="1"/>
  <c r="A47" i="1" l="1"/>
  <c r="E47" i="1" s="1"/>
  <c r="F47" i="1" s="1"/>
  <c r="G47" i="1" s="1"/>
  <c r="A48" i="1" l="1"/>
  <c r="E48" i="1" s="1"/>
  <c r="F48" i="1" s="1"/>
  <c r="G48" i="1" s="1"/>
  <c r="A49" i="1" l="1"/>
  <c r="E49" i="1" s="1"/>
  <c r="F49" i="1" s="1"/>
  <c r="G49" i="1" s="1"/>
  <c r="A50" i="1" l="1"/>
  <c r="E50" i="1" s="1"/>
  <c r="F50" i="1" s="1"/>
  <c r="G50" i="1" s="1"/>
  <c r="A51" i="1" l="1"/>
  <c r="E51" i="1" s="1"/>
  <c r="F51" i="1" s="1"/>
  <c r="G51" i="1" s="1"/>
  <c r="A52" i="1" l="1"/>
  <c r="E52" i="1" s="1"/>
  <c r="F52" i="1" s="1"/>
  <c r="G52" i="1" s="1"/>
  <c r="A53" i="1" l="1"/>
  <c r="E53" i="1" s="1"/>
  <c r="F53" i="1" s="1"/>
  <c r="G53" i="1" s="1"/>
  <c r="A54" i="1" l="1"/>
  <c r="E54" i="1" s="1"/>
  <c r="F54" i="1" s="1"/>
  <c r="G54" i="1" s="1"/>
  <c r="A55" i="1" l="1"/>
  <c r="E55" i="1" s="1"/>
  <c r="F55" i="1" s="1"/>
  <c r="G55" i="1" s="1"/>
  <c r="A56" i="1" l="1"/>
  <c r="E56" i="1" s="1"/>
  <c r="F56" i="1" s="1"/>
  <c r="G56" i="1" s="1"/>
  <c r="A57" i="1" l="1"/>
  <c r="E57" i="1" s="1"/>
  <c r="F57" i="1" s="1"/>
  <c r="G57" i="1" s="1"/>
  <c r="A58" i="1" l="1"/>
  <c r="E58" i="1" s="1"/>
  <c r="F58" i="1" s="1"/>
  <c r="G58" i="1" s="1"/>
  <c r="A59" i="1" l="1"/>
  <c r="E59" i="1" s="1"/>
  <c r="F59" i="1" s="1"/>
  <c r="G59" i="1" s="1"/>
  <c r="A60" i="1" l="1"/>
  <c r="E60" i="1" s="1"/>
  <c r="F60" i="1" s="1"/>
  <c r="G60" i="1" s="1"/>
  <c r="A61" i="1" l="1"/>
  <c r="E61" i="1" s="1"/>
  <c r="F61" i="1" s="1"/>
  <c r="G61" i="1" s="1"/>
  <c r="A62" i="1" l="1"/>
  <c r="E62" i="1" s="1"/>
  <c r="F62" i="1" s="1"/>
  <c r="G62" i="1" s="1"/>
  <c r="A63" i="1" l="1"/>
  <c r="E63" i="1" s="1"/>
  <c r="F63" i="1" s="1"/>
  <c r="G63" i="1" s="1"/>
  <c r="A64" i="1" l="1"/>
  <c r="E64" i="1" s="1"/>
  <c r="F64" i="1" s="1"/>
  <c r="G64" i="1" s="1"/>
  <c r="A65" i="1" l="1"/>
  <c r="E65" i="1" s="1"/>
  <c r="F65" i="1" s="1"/>
  <c r="G65" i="1" s="1"/>
  <c r="A66" i="1" l="1"/>
  <c r="E66" i="1" s="1"/>
  <c r="F66" i="1" s="1"/>
  <c r="G66" i="1" s="1"/>
  <c r="A67" i="1" l="1"/>
  <c r="E67" i="1" s="1"/>
  <c r="F67" i="1" s="1"/>
  <c r="G67" i="1" s="1"/>
  <c r="A68" i="1" l="1"/>
  <c r="E68" i="1" s="1"/>
  <c r="F68" i="1" s="1"/>
  <c r="G68" i="1" s="1"/>
  <c r="A69" i="1" l="1"/>
  <c r="E69" i="1" s="1"/>
  <c r="F69" i="1" s="1"/>
  <c r="G69" i="1" s="1"/>
  <c r="A70" i="1" l="1"/>
  <c r="E70" i="1" s="1"/>
  <c r="F70" i="1" s="1"/>
  <c r="G70" i="1" s="1"/>
  <c r="A71" i="1" l="1"/>
  <c r="E71" i="1" s="1"/>
  <c r="F71" i="1" s="1"/>
  <c r="G71" i="1" s="1"/>
  <c r="A72" i="1" l="1"/>
  <c r="E72" i="1" s="1"/>
  <c r="F72" i="1" s="1"/>
  <c r="G72" i="1" s="1"/>
  <c r="A73" i="1" l="1"/>
  <c r="E73" i="1" s="1"/>
  <c r="F73" i="1" s="1"/>
  <c r="G73" i="1" s="1"/>
  <c r="A74" i="1" l="1"/>
  <c r="E74" i="1" s="1"/>
  <c r="F74" i="1" s="1"/>
  <c r="G74" i="1" s="1"/>
  <c r="A75" i="1" l="1"/>
  <c r="E75" i="1" s="1"/>
  <c r="F75" i="1" s="1"/>
  <c r="G75" i="1" s="1"/>
  <c r="A76" i="1" l="1"/>
  <c r="E76" i="1" s="1"/>
  <c r="F76" i="1" s="1"/>
  <c r="G76" i="1" s="1"/>
  <c r="A77" i="1" l="1"/>
  <c r="E77" i="1" s="1"/>
  <c r="F77" i="1" s="1"/>
  <c r="G77" i="1" s="1"/>
  <c r="A78" i="1" l="1"/>
  <c r="E78" i="1" s="1"/>
  <c r="F78" i="1" s="1"/>
  <c r="G78" i="1" s="1"/>
  <c r="A79" i="1" l="1"/>
  <c r="E79" i="1" s="1"/>
  <c r="F79" i="1" s="1"/>
  <c r="G79" i="1" s="1"/>
  <c r="A80" i="1" l="1"/>
  <c r="E80" i="1" s="1"/>
  <c r="F80" i="1" s="1"/>
  <c r="G80" i="1" s="1"/>
  <c r="A81" i="1" l="1"/>
  <c r="E81" i="1" s="1"/>
  <c r="F81" i="1" s="1"/>
  <c r="G81" i="1" s="1"/>
  <c r="A82" i="1" l="1"/>
  <c r="E82" i="1" s="1"/>
  <c r="F82" i="1" s="1"/>
  <c r="G82" i="1" s="1"/>
  <c r="A83" i="1" l="1"/>
  <c r="E83" i="1" s="1"/>
  <c r="F83" i="1" s="1"/>
  <c r="G83" i="1" s="1"/>
  <c r="A84" i="1" l="1"/>
  <c r="E84" i="1" s="1"/>
  <c r="F84" i="1" s="1"/>
  <c r="G84" i="1" s="1"/>
  <c r="A85" i="1" l="1"/>
  <c r="E85" i="1" s="1"/>
  <c r="F85" i="1" s="1"/>
  <c r="G85" i="1" s="1"/>
  <c r="A86" i="1" l="1"/>
  <c r="E86" i="1" s="1"/>
  <c r="F86" i="1" s="1"/>
  <c r="G86" i="1" s="1"/>
  <c r="A87" i="1" l="1"/>
  <c r="E87" i="1" s="1"/>
  <c r="F87" i="1" s="1"/>
  <c r="G87" i="1" s="1"/>
  <c r="A88" i="1" l="1"/>
  <c r="E88" i="1" s="1"/>
  <c r="F88" i="1" s="1"/>
  <c r="G88" i="1" s="1"/>
  <c r="A89" i="1" l="1"/>
  <c r="E89" i="1" s="1"/>
  <c r="F89" i="1" s="1"/>
  <c r="G89" i="1" s="1"/>
  <c r="A90" i="1" l="1"/>
  <c r="E90" i="1" s="1"/>
  <c r="F90" i="1" s="1"/>
  <c r="G90" i="1" s="1"/>
  <c r="A91" i="1" l="1"/>
  <c r="E91" i="1" s="1"/>
  <c r="F91" i="1" s="1"/>
  <c r="G91" i="1" s="1"/>
  <c r="A92" i="1" l="1"/>
  <c r="E92" i="1" s="1"/>
  <c r="F92" i="1" s="1"/>
  <c r="G92" i="1" s="1"/>
  <c r="A93" i="1" l="1"/>
  <c r="E93" i="1" s="1"/>
  <c r="F93" i="1" s="1"/>
  <c r="G93" i="1" s="1"/>
  <c r="A94" i="1" l="1"/>
  <c r="E94" i="1" s="1"/>
  <c r="F94" i="1" s="1"/>
  <c r="G94" i="1" s="1"/>
  <c r="A95" i="1" l="1"/>
  <c r="E95" i="1" s="1"/>
  <c r="F95" i="1" s="1"/>
  <c r="G95" i="1" s="1"/>
  <c r="A96" i="1" l="1"/>
  <c r="E96" i="1" s="1"/>
  <c r="F96" i="1" s="1"/>
  <c r="G96" i="1" s="1"/>
  <c r="A97" i="1" l="1"/>
  <c r="E97" i="1" s="1"/>
  <c r="F97" i="1" s="1"/>
  <c r="G97" i="1" s="1"/>
  <c r="A98" i="1" l="1"/>
  <c r="E98" i="1" s="1"/>
  <c r="F98" i="1" s="1"/>
  <c r="G98" i="1" s="1"/>
  <c r="A99" i="1" l="1"/>
  <c r="E99" i="1" s="1"/>
  <c r="F99" i="1" s="1"/>
  <c r="G99" i="1" s="1"/>
  <c r="A100" i="1" l="1"/>
  <c r="E100" i="1" s="1"/>
  <c r="F100" i="1" s="1"/>
  <c r="G100" i="1" s="1"/>
  <c r="A101" i="1" l="1"/>
  <c r="E101" i="1" s="1"/>
  <c r="F101" i="1" s="1"/>
  <c r="G101" i="1" s="1"/>
  <c r="A102" i="1" l="1"/>
  <c r="E102" i="1" s="1"/>
  <c r="F102" i="1" s="1"/>
  <c r="G102" i="1" s="1"/>
  <c r="A103" i="1" l="1"/>
  <c r="E103" i="1" s="1"/>
  <c r="F103" i="1" s="1"/>
  <c r="G103" i="1" s="1"/>
  <c r="A104" i="1" l="1"/>
  <c r="E104" i="1" s="1"/>
  <c r="F104" i="1" s="1"/>
  <c r="G104" i="1" s="1"/>
  <c r="A105" i="1" l="1"/>
  <c r="E105" i="1" s="1"/>
  <c r="F105" i="1" s="1"/>
  <c r="G105" i="1" s="1"/>
  <c r="A106" i="1" l="1"/>
  <c r="E106" i="1" s="1"/>
  <c r="F106" i="1" s="1"/>
  <c r="G106" i="1" s="1"/>
  <c r="A107" i="1" l="1"/>
  <c r="E107" i="1" s="1"/>
  <c r="F107" i="1" s="1"/>
  <c r="G107" i="1" s="1"/>
  <c r="A108" i="1" l="1"/>
  <c r="E108" i="1" s="1"/>
  <c r="F108" i="1" s="1"/>
  <c r="G108" i="1" s="1"/>
  <c r="A109" i="1" l="1"/>
  <c r="E109" i="1" s="1"/>
  <c r="F109" i="1" s="1"/>
  <c r="G109" i="1" s="1"/>
  <c r="A110" i="1" l="1"/>
  <c r="E110" i="1" s="1"/>
  <c r="F110" i="1" s="1"/>
  <c r="G110" i="1" s="1"/>
  <c r="A111" i="1" l="1"/>
  <c r="E111" i="1" s="1"/>
  <c r="F111" i="1" s="1"/>
  <c r="G111" i="1" s="1"/>
  <c r="A112" i="1" l="1"/>
  <c r="E112" i="1" s="1"/>
  <c r="F112" i="1" s="1"/>
  <c r="G112" i="1" s="1"/>
  <c r="A113" i="1" l="1"/>
  <c r="E113" i="1" s="1"/>
  <c r="F113" i="1" s="1"/>
  <c r="G113" i="1" s="1"/>
  <c r="A114" i="1" l="1"/>
  <c r="E114" i="1" s="1"/>
  <c r="F114" i="1" s="1"/>
  <c r="G114" i="1" s="1"/>
  <c r="A115" i="1" l="1"/>
  <c r="E115" i="1" s="1"/>
  <c r="F115" i="1" s="1"/>
  <c r="G115" i="1" s="1"/>
  <c r="A116" i="1" l="1"/>
  <c r="E116" i="1" s="1"/>
  <c r="F116" i="1" s="1"/>
  <c r="G116" i="1" s="1"/>
  <c r="A117" i="1" l="1"/>
  <c r="E117" i="1" s="1"/>
  <c r="F117" i="1" s="1"/>
  <c r="G117" i="1" s="1"/>
  <c r="A118" i="1" l="1"/>
  <c r="E118" i="1" s="1"/>
  <c r="F118" i="1" s="1"/>
  <c r="G118" i="1" s="1"/>
  <c r="A119" i="1" l="1"/>
  <c r="E119" i="1" s="1"/>
  <c r="F119" i="1" s="1"/>
  <c r="G119" i="1" s="1"/>
  <c r="A120" i="1" l="1"/>
  <c r="E120" i="1" s="1"/>
  <c r="F120" i="1" s="1"/>
  <c r="G120" i="1" s="1"/>
  <c r="A121" i="1" l="1"/>
  <c r="E121" i="1" s="1"/>
  <c r="F121" i="1" s="1"/>
  <c r="G121" i="1" s="1"/>
  <c r="A122" i="1" l="1"/>
  <c r="E122" i="1" s="1"/>
  <c r="F122" i="1" s="1"/>
  <c r="G122" i="1" s="1"/>
  <c r="A123" i="1" l="1"/>
  <c r="E123" i="1" s="1"/>
  <c r="F123" i="1" s="1"/>
  <c r="G123" i="1" s="1"/>
  <c r="A124" i="1" l="1"/>
  <c r="E124" i="1" s="1"/>
  <c r="F124" i="1" s="1"/>
  <c r="G124" i="1" s="1"/>
  <c r="A125" i="1" l="1"/>
  <c r="E125" i="1" s="1"/>
  <c r="F125" i="1" s="1"/>
  <c r="G125" i="1" s="1"/>
  <c r="A126" i="1" l="1"/>
  <c r="E126" i="1" s="1"/>
  <c r="F126" i="1" s="1"/>
  <c r="G126" i="1" s="1"/>
  <c r="A127" i="1" l="1"/>
  <c r="E127" i="1" s="1"/>
  <c r="F127" i="1" s="1"/>
  <c r="G127" i="1" s="1"/>
  <c r="A128" i="1" l="1"/>
  <c r="E128" i="1" s="1"/>
  <c r="F128" i="1" s="1"/>
  <c r="G128" i="1" s="1"/>
  <c r="A129" i="1" l="1"/>
  <c r="E129" i="1" s="1"/>
  <c r="F129" i="1" s="1"/>
  <c r="G129" i="1" s="1"/>
  <c r="A130" i="1" l="1"/>
  <c r="E130" i="1" s="1"/>
  <c r="F130" i="1" s="1"/>
  <c r="G130" i="1" s="1"/>
  <c r="A131" i="1" l="1"/>
  <c r="E131" i="1" s="1"/>
  <c r="F131" i="1" s="1"/>
  <c r="G131" i="1" s="1"/>
  <c r="A132" i="1" l="1"/>
  <c r="E132" i="1" s="1"/>
  <c r="F132" i="1" s="1"/>
  <c r="G132" i="1" s="1"/>
  <c r="A133" i="1" l="1"/>
  <c r="E133" i="1" s="1"/>
  <c r="F133" i="1" s="1"/>
  <c r="G133" i="1" s="1"/>
  <c r="A134" i="1" l="1"/>
  <c r="E134" i="1" s="1"/>
  <c r="F134" i="1" s="1"/>
  <c r="G134" i="1" s="1"/>
  <c r="A135" i="1" l="1"/>
  <c r="E135" i="1" s="1"/>
  <c r="F135" i="1" s="1"/>
  <c r="G135" i="1" s="1"/>
  <c r="A136" i="1" l="1"/>
  <c r="E136" i="1" s="1"/>
  <c r="F136" i="1" s="1"/>
  <c r="G136" i="1" s="1"/>
  <c r="A137" i="1" l="1"/>
  <c r="E137" i="1" s="1"/>
  <c r="F137" i="1" s="1"/>
  <c r="G137" i="1" s="1"/>
  <c r="A138" i="1" l="1"/>
  <c r="E138" i="1" s="1"/>
  <c r="F138" i="1" s="1"/>
  <c r="G138" i="1" s="1"/>
  <c r="A139" i="1" l="1"/>
  <c r="E139" i="1" s="1"/>
  <c r="F139" i="1" s="1"/>
  <c r="G139" i="1" s="1"/>
  <c r="A140" i="1" l="1"/>
  <c r="E140" i="1" s="1"/>
  <c r="F140" i="1" s="1"/>
  <c r="G140" i="1" s="1"/>
  <c r="A141" i="1" l="1"/>
  <c r="E141" i="1" s="1"/>
  <c r="F141" i="1" s="1"/>
  <c r="G141" i="1" s="1"/>
  <c r="A142" i="1" l="1"/>
  <c r="E142" i="1" s="1"/>
  <c r="F142" i="1" s="1"/>
  <c r="G142" i="1" s="1"/>
  <c r="A143" i="1" l="1"/>
  <c r="E143" i="1" s="1"/>
  <c r="F143" i="1" s="1"/>
  <c r="G143" i="1" s="1"/>
  <c r="A144" i="1" l="1"/>
  <c r="E144" i="1" s="1"/>
  <c r="F144" i="1" s="1"/>
  <c r="G144" i="1" s="1"/>
  <c r="A145" i="1" l="1"/>
  <c r="E145" i="1" s="1"/>
  <c r="F145" i="1" s="1"/>
  <c r="G145" i="1" s="1"/>
  <c r="A146" i="1" l="1"/>
  <c r="E146" i="1" s="1"/>
  <c r="F146" i="1" s="1"/>
  <c r="G146" i="1" s="1"/>
  <c r="A147" i="1" l="1"/>
  <c r="E147" i="1" s="1"/>
  <c r="F147" i="1" s="1"/>
  <c r="G147" i="1" s="1"/>
  <c r="A148" i="1" l="1"/>
  <c r="E148" i="1" s="1"/>
  <c r="F148" i="1" s="1"/>
  <c r="G148" i="1" s="1"/>
  <c r="A149" i="1" l="1"/>
  <c r="E149" i="1" s="1"/>
  <c r="F149" i="1" s="1"/>
  <c r="G149" i="1" s="1"/>
  <c r="A150" i="1" l="1"/>
  <c r="E150" i="1" s="1"/>
  <c r="F150" i="1" s="1"/>
  <c r="G150" i="1" s="1"/>
  <c r="A151" i="1" l="1"/>
  <c r="E151" i="1" s="1"/>
  <c r="F151" i="1" s="1"/>
  <c r="G151" i="1" s="1"/>
  <c r="A152" i="1" l="1"/>
  <c r="E152" i="1" s="1"/>
  <c r="F152" i="1" s="1"/>
  <c r="G152" i="1" s="1"/>
  <c r="A153" i="1" l="1"/>
  <c r="E153" i="1" s="1"/>
  <c r="F153" i="1" s="1"/>
  <c r="G153" i="1" s="1"/>
  <c r="A154" i="1" l="1"/>
  <c r="E154" i="1" s="1"/>
  <c r="F154" i="1" s="1"/>
  <c r="G154" i="1" s="1"/>
  <c r="A155" i="1" l="1"/>
  <c r="E155" i="1" s="1"/>
  <c r="F155" i="1" s="1"/>
  <c r="G155" i="1" s="1"/>
  <c r="A156" i="1" l="1"/>
  <c r="E156" i="1" s="1"/>
  <c r="F156" i="1" s="1"/>
  <c r="G156" i="1" s="1"/>
  <c r="A157" i="1" l="1"/>
  <c r="E157" i="1" s="1"/>
  <c r="F157" i="1" s="1"/>
  <c r="G157" i="1" s="1"/>
  <c r="A158" i="1" l="1"/>
  <c r="E158" i="1" s="1"/>
  <c r="F158" i="1" s="1"/>
  <c r="G158" i="1" s="1"/>
  <c r="A159" i="1" l="1"/>
  <c r="E159" i="1" s="1"/>
  <c r="F159" i="1" s="1"/>
  <c r="G159" i="1" s="1"/>
  <c r="A160" i="1" l="1"/>
  <c r="E160" i="1" s="1"/>
  <c r="F160" i="1" s="1"/>
  <c r="G160" i="1" s="1"/>
  <c r="A161" i="1" l="1"/>
  <c r="E161" i="1" s="1"/>
  <c r="F161" i="1" s="1"/>
  <c r="G161" i="1" s="1"/>
  <c r="A162" i="1" l="1"/>
  <c r="E162" i="1" s="1"/>
  <c r="F162" i="1" s="1"/>
  <c r="G162" i="1" s="1"/>
  <c r="A163" i="1" l="1"/>
  <c r="E163" i="1" s="1"/>
  <c r="F163" i="1" s="1"/>
  <c r="G163" i="1" s="1"/>
  <c r="A164" i="1" l="1"/>
  <c r="E164" i="1" s="1"/>
  <c r="F164" i="1" s="1"/>
  <c r="G164" i="1" s="1"/>
  <c r="A165" i="1" l="1"/>
  <c r="E165" i="1" s="1"/>
  <c r="F165" i="1" s="1"/>
  <c r="G165" i="1" s="1"/>
  <c r="A166" i="1" l="1"/>
  <c r="E166" i="1" s="1"/>
  <c r="F166" i="1" s="1"/>
  <c r="G166" i="1" s="1"/>
  <c r="A167" i="1" l="1"/>
  <c r="E167" i="1" s="1"/>
  <c r="F167" i="1" s="1"/>
  <c r="G167" i="1" s="1"/>
  <c r="A168" i="1" l="1"/>
  <c r="E168" i="1" s="1"/>
  <c r="F168" i="1" s="1"/>
  <c r="G168" i="1" s="1"/>
  <c r="A169" i="1" l="1"/>
  <c r="E169" i="1" s="1"/>
  <c r="F169" i="1" s="1"/>
  <c r="G169" i="1" s="1"/>
  <c r="A170" i="1" l="1"/>
  <c r="E170" i="1" s="1"/>
  <c r="F170" i="1" s="1"/>
  <c r="G170" i="1" s="1"/>
  <c r="A171" i="1" l="1"/>
  <c r="E171" i="1" s="1"/>
  <c r="F171" i="1" s="1"/>
  <c r="G171" i="1" s="1"/>
  <c r="A172" i="1" l="1"/>
  <c r="E172" i="1" s="1"/>
  <c r="F172" i="1" s="1"/>
  <c r="G172" i="1" s="1"/>
  <c r="A173" i="1" l="1"/>
  <c r="E173" i="1" s="1"/>
  <c r="F173" i="1" s="1"/>
  <c r="G173" i="1" s="1"/>
  <c r="A174" i="1" l="1"/>
  <c r="E174" i="1" s="1"/>
  <c r="F174" i="1" s="1"/>
  <c r="G174" i="1" s="1"/>
  <c r="A175" i="1" l="1"/>
  <c r="E175" i="1" s="1"/>
  <c r="F175" i="1" s="1"/>
  <c r="G175" i="1" s="1"/>
  <c r="A176" i="1" l="1"/>
  <c r="E176" i="1" s="1"/>
  <c r="F176" i="1" s="1"/>
  <c r="G176" i="1" s="1"/>
  <c r="A177" i="1" l="1"/>
  <c r="E177" i="1" s="1"/>
  <c r="F177" i="1" s="1"/>
  <c r="G177" i="1" s="1"/>
  <c r="A178" i="1" l="1"/>
  <c r="E178" i="1" s="1"/>
  <c r="F178" i="1" s="1"/>
  <c r="G178" i="1" s="1"/>
  <c r="A179" i="1" l="1"/>
  <c r="E179" i="1" s="1"/>
  <c r="F179" i="1" s="1"/>
  <c r="G179" i="1" s="1"/>
  <c r="A180" i="1" l="1"/>
  <c r="E180" i="1" s="1"/>
  <c r="F180" i="1" s="1"/>
  <c r="G180" i="1" s="1"/>
  <c r="A181" i="1" l="1"/>
  <c r="E181" i="1" s="1"/>
  <c r="F181" i="1" s="1"/>
  <c r="G181" i="1" s="1"/>
  <c r="A182" i="1" l="1"/>
  <c r="E182" i="1" s="1"/>
  <c r="F182" i="1" s="1"/>
  <c r="G182" i="1" s="1"/>
  <c r="A183" i="1" l="1"/>
  <c r="E183" i="1" s="1"/>
  <c r="F183" i="1" s="1"/>
  <c r="G183" i="1" s="1"/>
  <c r="A184" i="1" l="1"/>
  <c r="E184" i="1" s="1"/>
  <c r="F184" i="1" s="1"/>
  <c r="G184" i="1" s="1"/>
  <c r="A185" i="1" l="1"/>
  <c r="E185" i="1" s="1"/>
  <c r="F185" i="1" s="1"/>
  <c r="G185" i="1" s="1"/>
  <c r="A186" i="1" l="1"/>
  <c r="E186" i="1" s="1"/>
  <c r="F186" i="1" s="1"/>
  <c r="G186" i="1" s="1"/>
  <c r="A187" i="1" l="1"/>
  <c r="E187" i="1" s="1"/>
  <c r="F187" i="1" s="1"/>
  <c r="G187" i="1" s="1"/>
  <c r="A188" i="1" l="1"/>
  <c r="E188" i="1" s="1"/>
  <c r="F188" i="1" s="1"/>
  <c r="G188" i="1" s="1"/>
  <c r="A189" i="1" l="1"/>
  <c r="E189" i="1" s="1"/>
  <c r="F189" i="1" s="1"/>
  <c r="G189" i="1" s="1"/>
  <c r="A190" i="1" l="1"/>
  <c r="E190" i="1" s="1"/>
  <c r="F190" i="1" s="1"/>
  <c r="G190" i="1" s="1"/>
  <c r="A191" i="1" l="1"/>
  <c r="E191" i="1" s="1"/>
  <c r="F191" i="1" s="1"/>
  <c r="G191" i="1" s="1"/>
  <c r="A192" i="1" l="1"/>
  <c r="E192" i="1" s="1"/>
  <c r="F192" i="1" s="1"/>
  <c r="G192" i="1" s="1"/>
  <c r="A193" i="1" l="1"/>
  <c r="E193" i="1" s="1"/>
  <c r="F193" i="1" s="1"/>
  <c r="G193" i="1" s="1"/>
  <c r="A194" i="1" l="1"/>
  <c r="E194" i="1" s="1"/>
  <c r="F194" i="1" s="1"/>
  <c r="G194" i="1" s="1"/>
  <c r="A195" i="1" l="1"/>
  <c r="E195" i="1" s="1"/>
  <c r="F195" i="1" s="1"/>
  <c r="G195" i="1" s="1"/>
  <c r="A196" i="1" l="1"/>
  <c r="E196" i="1" s="1"/>
  <c r="F196" i="1" s="1"/>
  <c r="G196" i="1" s="1"/>
  <c r="A197" i="1" l="1"/>
  <c r="E197" i="1" s="1"/>
  <c r="F197" i="1" s="1"/>
  <c r="G197" i="1" s="1"/>
  <c r="A198" i="1" l="1"/>
  <c r="E198" i="1" s="1"/>
  <c r="F198" i="1" s="1"/>
  <c r="G198" i="1" s="1"/>
  <c r="A199" i="1" l="1"/>
  <c r="E199" i="1" s="1"/>
  <c r="F199" i="1" s="1"/>
  <c r="G199" i="1" s="1"/>
  <c r="A200" i="1" l="1"/>
  <c r="E200" i="1" s="1"/>
  <c r="F200" i="1" s="1"/>
  <c r="G200" i="1" s="1"/>
  <c r="A201" i="1" l="1"/>
  <c r="E201" i="1" s="1"/>
  <c r="F201" i="1" s="1"/>
  <c r="G201" i="1" s="1"/>
  <c r="A202" i="1" l="1"/>
  <c r="E202" i="1" s="1"/>
  <c r="F202" i="1" s="1"/>
  <c r="G202" i="1" s="1"/>
  <c r="A203" i="1" l="1"/>
  <c r="E203" i="1" s="1"/>
  <c r="F203" i="1" s="1"/>
  <c r="G203" i="1" s="1"/>
  <c r="A204" i="1" l="1"/>
  <c r="E204" i="1" s="1"/>
  <c r="F204" i="1" s="1"/>
  <c r="G204" i="1" s="1"/>
  <c r="A205" i="1" l="1"/>
  <c r="E205" i="1" s="1"/>
  <c r="F205" i="1" s="1"/>
  <c r="G205" i="1" s="1"/>
  <c r="A206" i="1" l="1"/>
  <c r="E206" i="1" s="1"/>
  <c r="F206" i="1" s="1"/>
  <c r="G206" i="1" s="1"/>
  <c r="A207" i="1" l="1"/>
  <c r="E207" i="1" s="1"/>
  <c r="F207" i="1" s="1"/>
  <c r="G207" i="1" s="1"/>
  <c r="A208" i="1" l="1"/>
  <c r="E208" i="1" s="1"/>
  <c r="F208" i="1" s="1"/>
  <c r="G208" i="1" s="1"/>
  <c r="A209" i="1" l="1"/>
  <c r="E209" i="1" s="1"/>
  <c r="F209" i="1" s="1"/>
  <c r="G209" i="1" s="1"/>
  <c r="A210" i="1" l="1"/>
  <c r="E210" i="1" s="1"/>
  <c r="F210" i="1" s="1"/>
  <c r="G210" i="1" s="1"/>
  <c r="A211" i="1" l="1"/>
  <c r="E211" i="1" s="1"/>
  <c r="F211" i="1" s="1"/>
  <c r="G211" i="1" s="1"/>
  <c r="A212" i="1" l="1"/>
  <c r="E212" i="1" s="1"/>
  <c r="F212" i="1" s="1"/>
  <c r="G212" i="1" s="1"/>
  <c r="A213" i="1" l="1"/>
  <c r="E213" i="1" s="1"/>
  <c r="F213" i="1" s="1"/>
  <c r="G213" i="1" s="1"/>
  <c r="A214" i="1" l="1"/>
  <c r="E214" i="1" s="1"/>
  <c r="F214" i="1" s="1"/>
  <c r="G214" i="1" s="1"/>
  <c r="A215" i="1" l="1"/>
  <c r="E215" i="1" s="1"/>
  <c r="F215" i="1" s="1"/>
  <c r="G215" i="1" s="1"/>
  <c r="A216" i="1" l="1"/>
  <c r="E216" i="1" s="1"/>
  <c r="F216" i="1" s="1"/>
  <c r="G216" i="1" s="1"/>
  <c r="A217" i="1" l="1"/>
  <c r="E217" i="1" s="1"/>
  <c r="F217" i="1" s="1"/>
  <c r="G217" i="1" s="1"/>
  <c r="A218" i="1" l="1"/>
  <c r="E218" i="1" s="1"/>
  <c r="F218" i="1" s="1"/>
  <c r="G218" i="1" s="1"/>
  <c r="A219" i="1" l="1"/>
  <c r="E219" i="1" s="1"/>
  <c r="F219" i="1" s="1"/>
  <c r="G219" i="1" s="1"/>
  <c r="A220" i="1" l="1"/>
  <c r="E220" i="1" s="1"/>
  <c r="F220" i="1" s="1"/>
  <c r="G220" i="1" s="1"/>
  <c r="A221" i="1" l="1"/>
  <c r="E221" i="1" s="1"/>
  <c r="F221" i="1" s="1"/>
  <c r="G221" i="1" s="1"/>
  <c r="A222" i="1" l="1"/>
  <c r="E222" i="1" s="1"/>
  <c r="F222" i="1" s="1"/>
  <c r="G222" i="1" s="1"/>
  <c r="A223" i="1" l="1"/>
  <c r="E223" i="1" s="1"/>
  <c r="F223" i="1" s="1"/>
  <c r="G223" i="1" s="1"/>
  <c r="A224" i="1" l="1"/>
  <c r="E224" i="1" s="1"/>
  <c r="F224" i="1" s="1"/>
  <c r="G224" i="1" s="1"/>
  <c r="A225" i="1" l="1"/>
  <c r="E225" i="1" s="1"/>
  <c r="F225" i="1" s="1"/>
  <c r="G225" i="1" s="1"/>
  <c r="A226" i="1" l="1"/>
  <c r="E226" i="1" s="1"/>
  <c r="F226" i="1" s="1"/>
  <c r="G226" i="1" s="1"/>
  <c r="A227" i="1" l="1"/>
  <c r="E227" i="1" s="1"/>
  <c r="F227" i="1" s="1"/>
  <c r="G227" i="1" s="1"/>
  <c r="A228" i="1" l="1"/>
  <c r="E228" i="1" s="1"/>
  <c r="F228" i="1" s="1"/>
  <c r="G228" i="1" s="1"/>
  <c r="A229" i="1" l="1"/>
  <c r="E229" i="1" s="1"/>
  <c r="F229" i="1" s="1"/>
  <c r="G229" i="1" s="1"/>
  <c r="A230" i="1" l="1"/>
  <c r="E230" i="1" s="1"/>
  <c r="F230" i="1" s="1"/>
  <c r="G230" i="1" s="1"/>
  <c r="A231" i="1" l="1"/>
  <c r="E231" i="1" s="1"/>
  <c r="F231" i="1" s="1"/>
  <c r="G231" i="1" s="1"/>
  <c r="A232" i="1" l="1"/>
  <c r="E232" i="1" s="1"/>
  <c r="F232" i="1" s="1"/>
  <c r="G232" i="1" s="1"/>
  <c r="A233" i="1" l="1"/>
  <c r="E233" i="1" s="1"/>
  <c r="F233" i="1" s="1"/>
  <c r="G233" i="1" s="1"/>
  <c r="A234" i="1" l="1"/>
  <c r="E234" i="1" s="1"/>
  <c r="F234" i="1" s="1"/>
  <c r="G234" i="1" s="1"/>
  <c r="A235" i="1" l="1"/>
  <c r="E235" i="1" s="1"/>
  <c r="F235" i="1" s="1"/>
  <c r="G235" i="1" s="1"/>
  <c r="A236" i="1" l="1"/>
  <c r="E236" i="1" s="1"/>
  <c r="F236" i="1" s="1"/>
  <c r="G236" i="1" s="1"/>
  <c r="A237" i="1" l="1"/>
  <c r="E237" i="1" s="1"/>
  <c r="F237" i="1" s="1"/>
  <c r="G237" i="1" s="1"/>
  <c r="A238" i="1" l="1"/>
  <c r="E238" i="1" s="1"/>
  <c r="F238" i="1" s="1"/>
  <c r="G238" i="1" s="1"/>
  <c r="A239" i="1" l="1"/>
  <c r="E239" i="1" s="1"/>
  <c r="F239" i="1" s="1"/>
  <c r="G239" i="1" s="1"/>
  <c r="A240" i="1" l="1"/>
  <c r="E240" i="1" s="1"/>
  <c r="F240" i="1" s="1"/>
  <c r="G240" i="1" s="1"/>
  <c r="A241" i="1" l="1"/>
  <c r="E241" i="1" s="1"/>
  <c r="F241" i="1" s="1"/>
  <c r="G241" i="1" s="1"/>
  <c r="A242" i="1" l="1"/>
  <c r="E242" i="1" s="1"/>
  <c r="F242" i="1" s="1"/>
  <c r="G242" i="1" s="1"/>
  <c r="A243" i="1" l="1"/>
  <c r="E243" i="1" s="1"/>
  <c r="F243" i="1" s="1"/>
  <c r="G243" i="1" s="1"/>
  <c r="A244" i="1" l="1"/>
  <c r="E244" i="1" s="1"/>
  <c r="F244" i="1" s="1"/>
  <c r="G244" i="1" s="1"/>
  <c r="A245" i="1" l="1"/>
  <c r="E245" i="1" s="1"/>
  <c r="F245" i="1" s="1"/>
  <c r="G245" i="1" s="1"/>
  <c r="A246" i="1" l="1"/>
  <c r="E246" i="1" s="1"/>
  <c r="F246" i="1" s="1"/>
  <c r="G246" i="1" s="1"/>
  <c r="A247" i="1" l="1"/>
  <c r="E247" i="1" s="1"/>
  <c r="F247" i="1" s="1"/>
  <c r="G247" i="1" s="1"/>
  <c r="A248" i="1" l="1"/>
  <c r="E248" i="1" s="1"/>
  <c r="F248" i="1" s="1"/>
  <c r="G248" i="1" s="1"/>
  <c r="A249" i="1" l="1"/>
  <c r="E249" i="1" s="1"/>
  <c r="F249" i="1" s="1"/>
  <c r="G249" i="1" s="1"/>
  <c r="A250" i="1" l="1"/>
  <c r="E250" i="1" s="1"/>
  <c r="F250" i="1" s="1"/>
  <c r="G250" i="1" s="1"/>
  <c r="A251" i="1" l="1"/>
  <c r="E251" i="1" s="1"/>
  <c r="F251" i="1" s="1"/>
  <c r="G251" i="1" s="1"/>
  <c r="A252" i="1" l="1"/>
  <c r="E252" i="1" s="1"/>
  <c r="F252" i="1" s="1"/>
  <c r="G252" i="1" s="1"/>
  <c r="A253" i="1" l="1"/>
  <c r="E253" i="1" s="1"/>
  <c r="F253" i="1" s="1"/>
  <c r="G253" i="1" s="1"/>
  <c r="A254" i="1" l="1"/>
  <c r="E254" i="1" s="1"/>
  <c r="F254" i="1" s="1"/>
  <c r="G254" i="1" s="1"/>
  <c r="A255" i="1" l="1"/>
  <c r="E255" i="1" s="1"/>
  <c r="F255" i="1" s="1"/>
  <c r="G255" i="1" s="1"/>
  <c r="A256" i="1" l="1"/>
  <c r="E256" i="1" s="1"/>
  <c r="F256" i="1" s="1"/>
  <c r="G256" i="1" s="1"/>
  <c r="A257" i="1" l="1"/>
  <c r="E257" i="1" s="1"/>
  <c r="F257" i="1" s="1"/>
  <c r="G257" i="1" s="1"/>
  <c r="A258" i="1" l="1"/>
  <c r="E258" i="1" s="1"/>
  <c r="F258" i="1" s="1"/>
  <c r="G258" i="1" s="1"/>
  <c r="A259" i="1" l="1"/>
  <c r="E259" i="1" s="1"/>
  <c r="F259" i="1" s="1"/>
  <c r="G259" i="1" s="1"/>
  <c r="A260" i="1" l="1"/>
  <c r="E260" i="1" s="1"/>
  <c r="F260" i="1" s="1"/>
  <c r="G260" i="1" s="1"/>
  <c r="A261" i="1" l="1"/>
  <c r="E261" i="1" s="1"/>
  <c r="F261" i="1" s="1"/>
  <c r="G261" i="1" s="1"/>
  <c r="A262" i="1" l="1"/>
  <c r="E262" i="1" s="1"/>
  <c r="F262" i="1" s="1"/>
  <c r="G262" i="1" s="1"/>
  <c r="A263" i="1" l="1"/>
  <c r="E263" i="1" s="1"/>
  <c r="F263" i="1" s="1"/>
  <c r="G263" i="1" s="1"/>
  <c r="A264" i="1" l="1"/>
  <c r="E264" i="1" s="1"/>
  <c r="F264" i="1" s="1"/>
  <c r="G264" i="1" s="1"/>
  <c r="A265" i="1" l="1"/>
  <c r="E265" i="1" s="1"/>
  <c r="F265" i="1" s="1"/>
  <c r="G265" i="1" s="1"/>
  <c r="A266" i="1" l="1"/>
  <c r="E266" i="1" s="1"/>
  <c r="F266" i="1" s="1"/>
  <c r="G266" i="1" s="1"/>
  <c r="A267" i="1" l="1"/>
  <c r="E267" i="1" s="1"/>
  <c r="F267" i="1" s="1"/>
  <c r="G267" i="1" s="1"/>
  <c r="A268" i="1" l="1"/>
  <c r="E268" i="1" s="1"/>
  <c r="F268" i="1" s="1"/>
  <c r="G268" i="1" s="1"/>
  <c r="A269" i="1" l="1"/>
  <c r="E269" i="1" s="1"/>
  <c r="F269" i="1" s="1"/>
  <c r="G269" i="1" s="1"/>
  <c r="A270" i="1" l="1"/>
  <c r="E270" i="1" s="1"/>
  <c r="F270" i="1" s="1"/>
  <c r="G270" i="1" s="1"/>
  <c r="A271" i="1" l="1"/>
  <c r="E271" i="1" s="1"/>
  <c r="F271" i="1" s="1"/>
  <c r="G271" i="1" s="1"/>
  <c r="A272" i="1" l="1"/>
  <c r="E272" i="1" s="1"/>
  <c r="F272" i="1" s="1"/>
  <c r="G272" i="1" s="1"/>
  <c r="A273" i="1" l="1"/>
  <c r="E273" i="1" s="1"/>
  <c r="F273" i="1" s="1"/>
  <c r="G273" i="1" s="1"/>
  <c r="A274" i="1" l="1"/>
  <c r="E274" i="1" s="1"/>
  <c r="F274" i="1" s="1"/>
  <c r="G274" i="1" s="1"/>
  <c r="A275" i="1" l="1"/>
  <c r="E275" i="1" s="1"/>
  <c r="F275" i="1" s="1"/>
  <c r="G275" i="1" s="1"/>
  <c r="A276" i="1" l="1"/>
  <c r="E276" i="1" s="1"/>
  <c r="F276" i="1" s="1"/>
  <c r="G276" i="1" s="1"/>
  <c r="A277" i="1" l="1"/>
  <c r="E277" i="1" s="1"/>
  <c r="F277" i="1" s="1"/>
  <c r="G277" i="1" s="1"/>
  <c r="A278" i="1" l="1"/>
  <c r="E278" i="1" s="1"/>
  <c r="F278" i="1" s="1"/>
  <c r="G278" i="1" s="1"/>
  <c r="A279" i="1" l="1"/>
  <c r="E279" i="1" s="1"/>
  <c r="F279" i="1" s="1"/>
  <c r="G279" i="1" s="1"/>
  <c r="A280" i="1" l="1"/>
  <c r="E280" i="1" s="1"/>
  <c r="F280" i="1" s="1"/>
  <c r="G280" i="1" s="1"/>
  <c r="A281" i="1" l="1"/>
  <c r="E281" i="1" s="1"/>
  <c r="F281" i="1" s="1"/>
  <c r="G281" i="1" s="1"/>
  <c r="A282" i="1" l="1"/>
  <c r="E282" i="1" s="1"/>
  <c r="F282" i="1" s="1"/>
  <c r="G282" i="1" s="1"/>
  <c r="A283" i="1" l="1"/>
  <c r="E283" i="1" s="1"/>
  <c r="F283" i="1" s="1"/>
  <c r="G283" i="1" s="1"/>
  <c r="A284" i="1" l="1"/>
  <c r="E284" i="1" s="1"/>
  <c r="F284" i="1" s="1"/>
  <c r="G284" i="1" s="1"/>
  <c r="A285" i="1" l="1"/>
  <c r="E285" i="1" s="1"/>
  <c r="F285" i="1" s="1"/>
  <c r="G285" i="1" s="1"/>
  <c r="A286" i="1" l="1"/>
  <c r="E286" i="1" s="1"/>
  <c r="F286" i="1" s="1"/>
  <c r="G286" i="1" s="1"/>
  <c r="A287" i="1" l="1"/>
  <c r="E287" i="1" s="1"/>
  <c r="F287" i="1" s="1"/>
  <c r="G287" i="1" s="1"/>
  <c r="A288" i="1" l="1"/>
  <c r="E288" i="1" s="1"/>
  <c r="F288" i="1" s="1"/>
  <c r="G288" i="1" s="1"/>
  <c r="A289" i="1" l="1"/>
  <c r="E289" i="1" s="1"/>
  <c r="F289" i="1" s="1"/>
  <c r="G289" i="1" s="1"/>
  <c r="A290" i="1" l="1"/>
  <c r="E290" i="1" s="1"/>
  <c r="F290" i="1" s="1"/>
  <c r="G290" i="1" s="1"/>
  <c r="A291" i="1" l="1"/>
  <c r="E291" i="1" s="1"/>
  <c r="F291" i="1" s="1"/>
  <c r="G291" i="1" s="1"/>
  <c r="A292" i="1" l="1"/>
  <c r="E292" i="1" s="1"/>
  <c r="F292" i="1" s="1"/>
  <c r="G292" i="1" s="1"/>
  <c r="A293" i="1" l="1"/>
  <c r="E293" i="1" s="1"/>
  <c r="F293" i="1" s="1"/>
  <c r="G293" i="1" s="1"/>
  <c r="A294" i="1" l="1"/>
  <c r="E294" i="1" s="1"/>
  <c r="F294" i="1" s="1"/>
  <c r="G294" i="1" s="1"/>
  <c r="A295" i="1" l="1"/>
  <c r="E295" i="1" s="1"/>
  <c r="F295" i="1" s="1"/>
  <c r="G295" i="1" s="1"/>
  <c r="A296" i="1" l="1"/>
  <c r="E296" i="1" s="1"/>
  <c r="F296" i="1" s="1"/>
  <c r="G296" i="1" s="1"/>
  <c r="A297" i="1" l="1"/>
  <c r="E297" i="1" s="1"/>
  <c r="F297" i="1" s="1"/>
  <c r="G297" i="1" s="1"/>
  <c r="A298" i="1" l="1"/>
  <c r="E298" i="1" s="1"/>
  <c r="F298" i="1" s="1"/>
  <c r="G298" i="1" s="1"/>
  <c r="A299" i="1" l="1"/>
  <c r="E299" i="1" s="1"/>
  <c r="F299" i="1" s="1"/>
  <c r="G299" i="1" s="1"/>
  <c r="A300" i="1" l="1"/>
  <c r="E300" i="1" s="1"/>
  <c r="F300" i="1" s="1"/>
  <c r="G300" i="1" s="1"/>
  <c r="A301" i="1" l="1"/>
  <c r="E301" i="1" s="1"/>
  <c r="F301" i="1" s="1"/>
  <c r="G301" i="1" s="1"/>
  <c r="A302" i="1" l="1"/>
  <c r="E302" i="1" s="1"/>
  <c r="F302" i="1" s="1"/>
  <c r="G302" i="1" s="1"/>
  <c r="A303" i="1" l="1"/>
  <c r="E303" i="1" s="1"/>
  <c r="F303" i="1" s="1"/>
  <c r="G303" i="1" s="1"/>
  <c r="A304" i="1" l="1"/>
  <c r="E304" i="1" s="1"/>
  <c r="F304" i="1" s="1"/>
  <c r="G304" i="1" s="1"/>
  <c r="A305" i="1" l="1"/>
  <c r="E305" i="1" s="1"/>
  <c r="F305" i="1" s="1"/>
  <c r="G305" i="1" s="1"/>
  <c r="A306" i="1" l="1"/>
  <c r="E306" i="1" s="1"/>
  <c r="F306" i="1" s="1"/>
  <c r="G306" i="1" s="1"/>
  <c r="A307" i="1" l="1"/>
  <c r="E307" i="1" s="1"/>
  <c r="F307" i="1" s="1"/>
  <c r="G307" i="1" s="1"/>
  <c r="A308" i="1" l="1"/>
  <c r="E308" i="1" s="1"/>
  <c r="F308" i="1" s="1"/>
  <c r="G308" i="1" s="1"/>
  <c r="A309" i="1" l="1"/>
  <c r="E309" i="1" s="1"/>
  <c r="F309" i="1" s="1"/>
  <c r="G309" i="1" s="1"/>
  <c r="A310" i="1" l="1"/>
  <c r="E310" i="1" s="1"/>
  <c r="F310" i="1" s="1"/>
  <c r="G310" i="1" s="1"/>
  <c r="A311" i="1" l="1"/>
  <c r="E311" i="1" s="1"/>
  <c r="F311" i="1" s="1"/>
  <c r="G311" i="1" s="1"/>
  <c r="A312" i="1" l="1"/>
  <c r="E312" i="1" s="1"/>
  <c r="F312" i="1" s="1"/>
  <c r="G312" i="1" s="1"/>
  <c r="A313" i="1" l="1"/>
  <c r="E313" i="1" s="1"/>
  <c r="F313" i="1" s="1"/>
  <c r="G313" i="1" s="1"/>
  <c r="A314" i="1" l="1"/>
  <c r="E314" i="1" s="1"/>
  <c r="F314" i="1" s="1"/>
  <c r="G314" i="1" s="1"/>
  <c r="A315" i="1" l="1"/>
  <c r="E315" i="1" s="1"/>
  <c r="F315" i="1" s="1"/>
  <c r="G315" i="1" s="1"/>
  <c r="A316" i="1" l="1"/>
  <c r="E316" i="1" s="1"/>
  <c r="F316" i="1" s="1"/>
  <c r="G316" i="1" s="1"/>
  <c r="A317" i="1" l="1"/>
  <c r="E317" i="1" s="1"/>
  <c r="F317" i="1" s="1"/>
  <c r="G317" i="1" s="1"/>
  <c r="A318" i="1" l="1"/>
  <c r="E318" i="1" s="1"/>
  <c r="F318" i="1" s="1"/>
  <c r="G318" i="1" s="1"/>
  <c r="A319" i="1" l="1"/>
  <c r="E319" i="1" s="1"/>
  <c r="F319" i="1" s="1"/>
  <c r="G319" i="1" s="1"/>
  <c r="A320" i="1" l="1"/>
  <c r="E320" i="1" s="1"/>
  <c r="F320" i="1" s="1"/>
  <c r="G320" i="1" s="1"/>
  <c r="A321" i="1" l="1"/>
  <c r="E321" i="1" s="1"/>
  <c r="F321" i="1" s="1"/>
  <c r="G321" i="1" s="1"/>
  <c r="A322" i="1" l="1"/>
  <c r="E322" i="1" s="1"/>
  <c r="F322" i="1" s="1"/>
  <c r="G322" i="1" s="1"/>
  <c r="A323" i="1" l="1"/>
  <c r="E323" i="1" s="1"/>
  <c r="F323" i="1" s="1"/>
  <c r="G323" i="1" s="1"/>
  <c r="A324" i="1" l="1"/>
  <c r="E324" i="1" s="1"/>
  <c r="F324" i="1" s="1"/>
  <c r="G324" i="1" s="1"/>
  <c r="A325" i="1" l="1"/>
  <c r="E325" i="1" s="1"/>
  <c r="F325" i="1" s="1"/>
  <c r="G325" i="1" s="1"/>
  <c r="A326" i="1" l="1"/>
  <c r="E326" i="1" s="1"/>
  <c r="F326" i="1" s="1"/>
  <c r="G326" i="1" s="1"/>
  <c r="A327" i="1" l="1"/>
  <c r="E327" i="1" s="1"/>
  <c r="F327" i="1" s="1"/>
  <c r="G327" i="1" s="1"/>
  <c r="A328" i="1" l="1"/>
  <c r="E328" i="1" s="1"/>
  <c r="F328" i="1" s="1"/>
  <c r="G328" i="1" s="1"/>
  <c r="A329" i="1" l="1"/>
  <c r="E329" i="1" s="1"/>
  <c r="F329" i="1" s="1"/>
  <c r="G329" i="1" s="1"/>
  <c r="A330" i="1" l="1"/>
  <c r="E330" i="1" s="1"/>
  <c r="F330" i="1" s="1"/>
  <c r="G330" i="1" s="1"/>
  <c r="A331" i="1" l="1"/>
  <c r="E331" i="1" s="1"/>
  <c r="F331" i="1" s="1"/>
  <c r="G331" i="1" s="1"/>
  <c r="A332" i="1" l="1"/>
  <c r="E332" i="1" s="1"/>
  <c r="F332" i="1" s="1"/>
  <c r="G332" i="1" s="1"/>
  <c r="A333" i="1" l="1"/>
  <c r="E333" i="1" s="1"/>
  <c r="F333" i="1" s="1"/>
  <c r="G333" i="1" s="1"/>
  <c r="A334" i="1" l="1"/>
  <c r="E334" i="1" s="1"/>
  <c r="F334" i="1" s="1"/>
  <c r="G334" i="1" s="1"/>
  <c r="A335" i="1" l="1"/>
  <c r="E335" i="1" s="1"/>
  <c r="F335" i="1" s="1"/>
  <c r="G335" i="1" s="1"/>
  <c r="A336" i="1" l="1"/>
  <c r="E336" i="1" s="1"/>
  <c r="F336" i="1" s="1"/>
  <c r="G336" i="1" s="1"/>
  <c r="A337" i="1" l="1"/>
  <c r="E337" i="1" s="1"/>
  <c r="F337" i="1" s="1"/>
  <c r="G337" i="1" s="1"/>
  <c r="A338" i="1" l="1"/>
  <c r="E338" i="1" s="1"/>
  <c r="F338" i="1" s="1"/>
  <c r="G338" i="1" s="1"/>
  <c r="A339" i="1" l="1"/>
  <c r="E339" i="1" s="1"/>
  <c r="F339" i="1" s="1"/>
  <c r="G339" i="1" s="1"/>
  <c r="A340" i="1" l="1"/>
  <c r="E340" i="1" s="1"/>
  <c r="F340" i="1" s="1"/>
  <c r="G340" i="1" s="1"/>
  <c r="A341" i="1" l="1"/>
  <c r="E341" i="1" s="1"/>
  <c r="F341" i="1" s="1"/>
  <c r="G341" i="1" s="1"/>
  <c r="A342" i="1" l="1"/>
  <c r="E342" i="1" s="1"/>
  <c r="F342" i="1" s="1"/>
  <c r="G342" i="1" s="1"/>
  <c r="A343" i="1" l="1"/>
  <c r="E343" i="1" s="1"/>
  <c r="F343" i="1" s="1"/>
  <c r="G343" i="1" s="1"/>
  <c r="A344" i="1" l="1"/>
  <c r="E344" i="1" s="1"/>
  <c r="F344" i="1" s="1"/>
  <c r="G344" i="1" s="1"/>
  <c r="A345" i="1" l="1"/>
  <c r="E345" i="1" s="1"/>
  <c r="F345" i="1" s="1"/>
  <c r="G345" i="1" s="1"/>
  <c r="A346" i="1" l="1"/>
  <c r="E346" i="1" s="1"/>
  <c r="F346" i="1" s="1"/>
  <c r="G346" i="1" s="1"/>
  <c r="A347" i="1" l="1"/>
  <c r="E347" i="1" s="1"/>
  <c r="F347" i="1" s="1"/>
  <c r="G347" i="1" s="1"/>
  <c r="A348" i="1" l="1"/>
  <c r="E348" i="1" s="1"/>
  <c r="F348" i="1" s="1"/>
  <c r="G348" i="1" s="1"/>
  <c r="A349" i="1" l="1"/>
  <c r="E349" i="1" s="1"/>
  <c r="F349" i="1" s="1"/>
  <c r="G349" i="1" s="1"/>
  <c r="A350" i="1" l="1"/>
  <c r="E350" i="1" s="1"/>
  <c r="F350" i="1" s="1"/>
  <c r="G350" i="1" s="1"/>
  <c r="A351" i="1" l="1"/>
  <c r="E351" i="1" s="1"/>
  <c r="F351" i="1" s="1"/>
  <c r="G351" i="1" s="1"/>
  <c r="A352" i="1" l="1"/>
  <c r="E352" i="1" s="1"/>
  <c r="F352" i="1" s="1"/>
  <c r="G352" i="1" s="1"/>
  <c r="A353" i="1" l="1"/>
  <c r="E353" i="1" s="1"/>
  <c r="F353" i="1" s="1"/>
  <c r="G353" i="1" s="1"/>
  <c r="A354" i="1" l="1"/>
  <c r="E354" i="1" s="1"/>
  <c r="F354" i="1" s="1"/>
  <c r="G354" i="1" s="1"/>
  <c r="A355" i="1" l="1"/>
  <c r="E355" i="1" s="1"/>
  <c r="F355" i="1" s="1"/>
  <c r="G355" i="1" s="1"/>
  <c r="A356" i="1" l="1"/>
  <c r="E356" i="1" s="1"/>
  <c r="F356" i="1" s="1"/>
  <c r="G356" i="1" s="1"/>
  <c r="A357" i="1" l="1"/>
  <c r="E357" i="1" s="1"/>
  <c r="F357" i="1" s="1"/>
  <c r="G357" i="1" s="1"/>
  <c r="A358" i="1" l="1"/>
  <c r="E358" i="1" s="1"/>
  <c r="F358" i="1" s="1"/>
  <c r="G358" i="1" s="1"/>
  <c r="A359" i="1" l="1"/>
  <c r="E359" i="1" s="1"/>
  <c r="F359" i="1" s="1"/>
  <c r="G359" i="1" s="1"/>
  <c r="A360" i="1" l="1"/>
  <c r="E360" i="1" s="1"/>
  <c r="F360" i="1" s="1"/>
  <c r="G360" i="1" s="1"/>
  <c r="A361" i="1" l="1"/>
  <c r="E361" i="1" s="1"/>
  <c r="F361" i="1" s="1"/>
  <c r="G361" i="1" s="1"/>
  <c r="A362" i="1" l="1"/>
  <c r="E362" i="1" s="1"/>
  <c r="F362" i="1" s="1"/>
  <c r="G362" i="1" s="1"/>
  <c r="A363" i="1" l="1"/>
  <c r="E363" i="1" s="1"/>
  <c r="F363" i="1" s="1"/>
  <c r="G363" i="1" s="1"/>
  <c r="A364" i="1" l="1"/>
  <c r="E364" i="1" s="1"/>
  <c r="F364" i="1" s="1"/>
  <c r="G364" i="1" s="1"/>
  <c r="A365" i="1" l="1"/>
  <c r="E365" i="1" s="1"/>
  <c r="F365" i="1" s="1"/>
  <c r="G365" i="1" s="1"/>
  <c r="A366" i="1" l="1"/>
  <c r="E366" i="1" s="1"/>
  <c r="F366" i="1" s="1"/>
  <c r="G366" i="1" s="1"/>
  <c r="A367" i="1" l="1"/>
  <c r="E367" i="1" s="1"/>
  <c r="F367" i="1" s="1"/>
  <c r="G367" i="1" s="1"/>
  <c r="A368" i="1" l="1"/>
  <c r="E368" i="1" s="1"/>
  <c r="F368" i="1" s="1"/>
  <c r="G368" i="1" s="1"/>
  <c r="A369" i="1" l="1"/>
  <c r="E369" i="1" s="1"/>
  <c r="F369" i="1" s="1"/>
  <c r="G369" i="1" s="1"/>
  <c r="A370" i="1" l="1"/>
  <c r="E370" i="1" s="1"/>
  <c r="F370" i="1" s="1"/>
  <c r="G370" i="1" s="1"/>
  <c r="A371" i="1" l="1"/>
  <c r="E371" i="1" s="1"/>
  <c r="F371" i="1" s="1"/>
  <c r="G371" i="1" s="1"/>
  <c r="A372" i="1" l="1"/>
  <c r="E372" i="1" s="1"/>
  <c r="F372" i="1" s="1"/>
  <c r="G372" i="1" s="1"/>
  <c r="A373" i="1" l="1"/>
  <c r="E373" i="1" s="1"/>
  <c r="F373" i="1" s="1"/>
  <c r="G373" i="1" s="1"/>
  <c r="A374" i="1" l="1"/>
  <c r="E374" i="1" s="1"/>
  <c r="F374" i="1" s="1"/>
  <c r="G374" i="1" s="1"/>
  <c r="A375" i="1" l="1"/>
  <c r="E375" i="1" s="1"/>
  <c r="F375" i="1" s="1"/>
  <c r="G375" i="1" s="1"/>
  <c r="A376" i="1" l="1"/>
  <c r="E376" i="1" s="1"/>
  <c r="F376" i="1" s="1"/>
  <c r="G376" i="1" s="1"/>
  <c r="A377" i="1" l="1"/>
  <c r="E377" i="1" s="1"/>
  <c r="F377" i="1" s="1"/>
  <c r="G377" i="1" s="1"/>
  <c r="A378" i="1" l="1"/>
  <c r="E378" i="1" s="1"/>
  <c r="F378" i="1" s="1"/>
  <c r="G378" i="1" s="1"/>
  <c r="A379" i="1" l="1"/>
  <c r="E379" i="1" s="1"/>
  <c r="F379" i="1" s="1"/>
  <c r="G379" i="1" s="1"/>
  <c r="A380" i="1" l="1"/>
  <c r="E380" i="1" s="1"/>
  <c r="F380" i="1" s="1"/>
  <c r="G380" i="1" s="1"/>
  <c r="A381" i="1" l="1"/>
  <c r="E381" i="1" s="1"/>
  <c r="F381" i="1" s="1"/>
  <c r="G381" i="1" s="1"/>
  <c r="A382" i="1" l="1"/>
  <c r="E382" i="1" s="1"/>
  <c r="F382" i="1" s="1"/>
  <c r="G382" i="1" s="1"/>
  <c r="A383" i="1" l="1"/>
  <c r="E383" i="1" s="1"/>
  <c r="F383" i="1" s="1"/>
  <c r="G383" i="1" s="1"/>
  <c r="A384" i="1" l="1"/>
  <c r="E384" i="1" s="1"/>
  <c r="F384" i="1" s="1"/>
  <c r="G384" i="1" s="1"/>
  <c r="A385" i="1" l="1"/>
  <c r="E385" i="1" s="1"/>
  <c r="F385" i="1" s="1"/>
  <c r="G385" i="1" s="1"/>
  <c r="A386" i="1" l="1"/>
  <c r="E386" i="1" s="1"/>
  <c r="F386" i="1" s="1"/>
  <c r="G386" i="1" s="1"/>
  <c r="A387" i="1" l="1"/>
  <c r="E387" i="1" s="1"/>
  <c r="F387" i="1" s="1"/>
  <c r="G387" i="1" s="1"/>
  <c r="A388" i="1" l="1"/>
  <c r="E388" i="1" s="1"/>
  <c r="F388" i="1" s="1"/>
  <c r="G388" i="1" s="1"/>
  <c r="A389" i="1" l="1"/>
  <c r="E389" i="1" s="1"/>
  <c r="F389" i="1" s="1"/>
  <c r="G389" i="1" s="1"/>
  <c r="A390" i="1" l="1"/>
  <c r="E390" i="1" s="1"/>
  <c r="F390" i="1" s="1"/>
  <c r="G390" i="1" s="1"/>
  <c r="A391" i="1" l="1"/>
  <c r="E391" i="1" s="1"/>
  <c r="F391" i="1" s="1"/>
  <c r="G391" i="1" s="1"/>
  <c r="A392" i="1" l="1"/>
  <c r="E392" i="1" s="1"/>
  <c r="F392" i="1" s="1"/>
  <c r="G392" i="1" s="1"/>
  <c r="A393" i="1" l="1"/>
  <c r="E393" i="1" s="1"/>
  <c r="F393" i="1" s="1"/>
  <c r="G393" i="1" s="1"/>
  <c r="A394" i="1" l="1"/>
  <c r="E394" i="1" s="1"/>
  <c r="F394" i="1" s="1"/>
  <c r="G394" i="1" s="1"/>
  <c r="A395" i="1" l="1"/>
  <c r="E395" i="1" s="1"/>
  <c r="F395" i="1" s="1"/>
  <c r="G395" i="1" s="1"/>
  <c r="A396" i="1" l="1"/>
  <c r="E396" i="1" s="1"/>
  <c r="F396" i="1" s="1"/>
  <c r="G396" i="1" s="1"/>
  <c r="A397" i="1" l="1"/>
  <c r="E397" i="1" s="1"/>
  <c r="F397" i="1" s="1"/>
  <c r="G397" i="1" s="1"/>
  <c r="A398" i="1" l="1"/>
  <c r="E398" i="1" s="1"/>
  <c r="F398" i="1" s="1"/>
  <c r="G398" i="1" s="1"/>
  <c r="A399" i="1" l="1"/>
  <c r="E399" i="1" s="1"/>
  <c r="F399" i="1" s="1"/>
  <c r="G399" i="1" s="1"/>
  <c r="A400" i="1" l="1"/>
  <c r="E400" i="1" s="1"/>
  <c r="F400" i="1" s="1"/>
  <c r="G400" i="1" s="1"/>
  <c r="A401" i="1" l="1"/>
  <c r="E401" i="1" s="1"/>
  <c r="F401" i="1" s="1"/>
  <c r="G401" i="1" s="1"/>
  <c r="A402" i="1" l="1"/>
  <c r="E402" i="1" s="1"/>
  <c r="F402" i="1" s="1"/>
  <c r="G402" i="1" s="1"/>
  <c r="A403" i="1" l="1"/>
  <c r="E403" i="1" s="1"/>
  <c r="F403" i="1" s="1"/>
  <c r="G403" i="1" s="1"/>
  <c r="A404" i="1" l="1"/>
  <c r="E404" i="1" s="1"/>
  <c r="F404" i="1" s="1"/>
  <c r="G404" i="1" s="1"/>
  <c r="A405" i="1" l="1"/>
  <c r="E405" i="1" s="1"/>
  <c r="F405" i="1" s="1"/>
  <c r="G405" i="1" s="1"/>
  <c r="A406" i="1" l="1"/>
  <c r="E406" i="1" s="1"/>
  <c r="F406" i="1" s="1"/>
  <c r="G406" i="1" s="1"/>
  <c r="A407" i="1" l="1"/>
  <c r="E407" i="1" s="1"/>
  <c r="F407" i="1" s="1"/>
  <c r="G407" i="1" s="1"/>
  <c r="A408" i="1" l="1"/>
  <c r="E408" i="1" s="1"/>
  <c r="F408" i="1" s="1"/>
  <c r="G408" i="1" s="1"/>
  <c r="A409" i="1" l="1"/>
  <c r="E409" i="1" s="1"/>
  <c r="F409" i="1" s="1"/>
  <c r="G409" i="1" s="1"/>
  <c r="A410" i="1" l="1"/>
  <c r="E410" i="1" s="1"/>
  <c r="F410" i="1" s="1"/>
  <c r="G410" i="1" s="1"/>
  <c r="A411" i="1" l="1"/>
  <c r="E411" i="1" s="1"/>
  <c r="F411" i="1" s="1"/>
  <c r="G411" i="1" s="1"/>
  <c r="A412" i="1" l="1"/>
  <c r="E412" i="1" s="1"/>
  <c r="F412" i="1" s="1"/>
  <c r="G412" i="1" s="1"/>
  <c r="A413" i="1" l="1"/>
  <c r="E413" i="1" s="1"/>
  <c r="F413" i="1" s="1"/>
  <c r="G413" i="1" s="1"/>
  <c r="A414" i="1" l="1"/>
  <c r="E414" i="1" s="1"/>
  <c r="F414" i="1" s="1"/>
  <c r="G414" i="1" s="1"/>
  <c r="A415" i="1" l="1"/>
  <c r="E415" i="1" s="1"/>
  <c r="F415" i="1" s="1"/>
  <c r="G415" i="1" s="1"/>
  <c r="A416" i="1" l="1"/>
  <c r="E416" i="1" s="1"/>
  <c r="F416" i="1" s="1"/>
  <c r="G416" i="1" s="1"/>
  <c r="A417" i="1" l="1"/>
  <c r="E417" i="1" s="1"/>
  <c r="F417" i="1" s="1"/>
  <c r="G417" i="1" s="1"/>
  <c r="A418" i="1" l="1"/>
  <c r="E418" i="1" s="1"/>
  <c r="F418" i="1" s="1"/>
  <c r="G418" i="1" s="1"/>
  <c r="A419" i="1" l="1"/>
  <c r="E419" i="1" s="1"/>
  <c r="F419" i="1" s="1"/>
  <c r="G419" i="1" s="1"/>
  <c r="A420" i="1" l="1"/>
  <c r="E420" i="1" s="1"/>
  <c r="F420" i="1" s="1"/>
  <c r="G420" i="1" s="1"/>
  <c r="A421" i="1" l="1"/>
  <c r="E421" i="1" s="1"/>
  <c r="F421" i="1" s="1"/>
  <c r="G421" i="1" s="1"/>
  <c r="A422" i="1" l="1"/>
  <c r="E422" i="1" s="1"/>
  <c r="F422" i="1" s="1"/>
  <c r="G422" i="1" s="1"/>
  <c r="A423" i="1" l="1"/>
  <c r="E423" i="1" s="1"/>
  <c r="F423" i="1" s="1"/>
  <c r="G423" i="1" s="1"/>
  <c r="A424" i="1" l="1"/>
  <c r="E424" i="1" s="1"/>
  <c r="F424" i="1" s="1"/>
  <c r="G424" i="1" s="1"/>
  <c r="A425" i="1" l="1"/>
  <c r="E425" i="1" s="1"/>
  <c r="F425" i="1" s="1"/>
  <c r="G425" i="1" s="1"/>
  <c r="A426" i="1" l="1"/>
  <c r="E426" i="1" s="1"/>
  <c r="F426" i="1" s="1"/>
  <c r="G426" i="1" s="1"/>
  <c r="A427" i="1" l="1"/>
  <c r="E427" i="1" s="1"/>
  <c r="F427" i="1" s="1"/>
  <c r="G427" i="1" s="1"/>
  <c r="A428" i="1" l="1"/>
  <c r="E428" i="1" s="1"/>
  <c r="F428" i="1" s="1"/>
  <c r="G428" i="1" s="1"/>
  <c r="A429" i="1" l="1"/>
  <c r="E429" i="1" s="1"/>
  <c r="F429" i="1" s="1"/>
  <c r="G429" i="1" s="1"/>
  <c r="A430" i="1" l="1"/>
  <c r="E430" i="1" s="1"/>
  <c r="F430" i="1" s="1"/>
  <c r="G430" i="1" s="1"/>
  <c r="A431" i="1" l="1"/>
  <c r="E431" i="1" s="1"/>
  <c r="F431" i="1" s="1"/>
  <c r="G431" i="1" s="1"/>
  <c r="A432" i="1" l="1"/>
  <c r="E432" i="1" s="1"/>
  <c r="F432" i="1" s="1"/>
  <c r="G432" i="1" s="1"/>
  <c r="A433" i="1" l="1"/>
  <c r="E433" i="1" s="1"/>
  <c r="F433" i="1" s="1"/>
  <c r="G433" i="1" s="1"/>
  <c r="A434" i="1" l="1"/>
  <c r="E434" i="1" s="1"/>
  <c r="F434" i="1" s="1"/>
  <c r="G434" i="1" s="1"/>
  <c r="A435" i="1" l="1"/>
  <c r="E435" i="1" s="1"/>
  <c r="F435" i="1" s="1"/>
  <c r="G435" i="1" s="1"/>
  <c r="A436" i="1" l="1"/>
  <c r="E436" i="1" s="1"/>
  <c r="F436" i="1" s="1"/>
  <c r="G436" i="1" s="1"/>
  <c r="A437" i="1" l="1"/>
  <c r="E437" i="1" s="1"/>
  <c r="F437" i="1" s="1"/>
  <c r="G437" i="1" s="1"/>
  <c r="A438" i="1" l="1"/>
  <c r="E438" i="1" s="1"/>
  <c r="F438" i="1" s="1"/>
  <c r="G438" i="1" s="1"/>
  <c r="A439" i="1" l="1"/>
  <c r="E439" i="1" s="1"/>
  <c r="F439" i="1" s="1"/>
  <c r="G439" i="1" s="1"/>
  <c r="A440" i="1" l="1"/>
  <c r="E440" i="1" s="1"/>
  <c r="F440" i="1" s="1"/>
  <c r="G440" i="1" s="1"/>
  <c r="A441" i="1" l="1"/>
  <c r="E441" i="1" s="1"/>
  <c r="F441" i="1" s="1"/>
  <c r="G441" i="1" s="1"/>
  <c r="A442" i="1" l="1"/>
  <c r="E442" i="1" s="1"/>
  <c r="F442" i="1" s="1"/>
  <c r="G442" i="1" s="1"/>
  <c r="A443" i="1" l="1"/>
  <c r="E443" i="1" s="1"/>
  <c r="F443" i="1" s="1"/>
  <c r="G443" i="1" s="1"/>
  <c r="A444" i="1" l="1"/>
  <c r="E444" i="1" s="1"/>
  <c r="F444" i="1" s="1"/>
  <c r="G444" i="1" s="1"/>
  <c r="A445" i="1" l="1"/>
  <c r="E445" i="1" s="1"/>
  <c r="F445" i="1" s="1"/>
  <c r="G445" i="1" s="1"/>
  <c r="A446" i="1" l="1"/>
  <c r="E446" i="1" s="1"/>
  <c r="F446" i="1" s="1"/>
  <c r="G446" i="1" s="1"/>
  <c r="A447" i="1" l="1"/>
  <c r="E447" i="1" s="1"/>
  <c r="F447" i="1" s="1"/>
  <c r="G447" i="1" s="1"/>
  <c r="A448" i="1" l="1"/>
  <c r="E448" i="1" s="1"/>
  <c r="F448" i="1" s="1"/>
  <c r="G448" i="1" s="1"/>
  <c r="A449" i="1" l="1"/>
  <c r="E449" i="1" s="1"/>
  <c r="F449" i="1" s="1"/>
  <c r="G449" i="1" s="1"/>
  <c r="A450" i="1" l="1"/>
  <c r="E450" i="1" s="1"/>
  <c r="F450" i="1" s="1"/>
  <c r="G450" i="1" s="1"/>
  <c r="A451" i="1" l="1"/>
  <c r="E451" i="1" s="1"/>
  <c r="F451" i="1" s="1"/>
  <c r="G451" i="1" s="1"/>
  <c r="A452" i="1" l="1"/>
  <c r="E452" i="1" s="1"/>
  <c r="F452" i="1" s="1"/>
  <c r="G452" i="1" s="1"/>
  <c r="A453" i="1" l="1"/>
  <c r="E453" i="1" s="1"/>
  <c r="F453" i="1" s="1"/>
  <c r="G453" i="1" s="1"/>
  <c r="A454" i="1" l="1"/>
  <c r="E454" i="1" s="1"/>
  <c r="F454" i="1" s="1"/>
  <c r="G454" i="1" s="1"/>
  <c r="A455" i="1" l="1"/>
  <c r="E455" i="1" s="1"/>
  <c r="F455" i="1" s="1"/>
  <c r="G455" i="1" s="1"/>
  <c r="A456" i="1" l="1"/>
  <c r="E456" i="1" s="1"/>
  <c r="F456" i="1" s="1"/>
  <c r="G456" i="1" s="1"/>
  <c r="A457" i="1" l="1"/>
  <c r="E457" i="1" s="1"/>
  <c r="F457" i="1" s="1"/>
  <c r="G457" i="1" s="1"/>
  <c r="A458" i="1" l="1"/>
  <c r="E458" i="1" s="1"/>
  <c r="F458" i="1" s="1"/>
  <c r="G458" i="1" s="1"/>
  <c r="A459" i="1" l="1"/>
  <c r="E459" i="1" s="1"/>
  <c r="F459" i="1" s="1"/>
  <c r="G459" i="1" s="1"/>
  <c r="A460" i="1" l="1"/>
  <c r="E460" i="1" s="1"/>
  <c r="F460" i="1" s="1"/>
  <c r="G460" i="1" s="1"/>
  <c r="A461" i="1" l="1"/>
  <c r="E461" i="1" s="1"/>
  <c r="F461" i="1" s="1"/>
  <c r="G461" i="1" s="1"/>
  <c r="A462" i="1" l="1"/>
  <c r="E462" i="1" s="1"/>
  <c r="F462" i="1" s="1"/>
  <c r="G462" i="1" s="1"/>
  <c r="A463" i="1" l="1"/>
  <c r="E463" i="1" s="1"/>
  <c r="F463" i="1" s="1"/>
  <c r="G463" i="1" s="1"/>
  <c r="A464" i="1" l="1"/>
  <c r="E464" i="1" s="1"/>
  <c r="F464" i="1" s="1"/>
  <c r="G464" i="1" s="1"/>
  <c r="A465" i="1" l="1"/>
  <c r="E465" i="1" s="1"/>
  <c r="F465" i="1" s="1"/>
  <c r="G465" i="1" s="1"/>
  <c r="A466" i="1" l="1"/>
  <c r="E466" i="1" s="1"/>
  <c r="F466" i="1" s="1"/>
  <c r="G466" i="1" s="1"/>
  <c r="A467" i="1" l="1"/>
  <c r="E467" i="1" s="1"/>
  <c r="F467" i="1" s="1"/>
  <c r="G467" i="1" s="1"/>
  <c r="A468" i="1" l="1"/>
  <c r="E468" i="1" s="1"/>
  <c r="F468" i="1" s="1"/>
  <c r="G468" i="1" s="1"/>
  <c r="A469" i="1" l="1"/>
  <c r="E469" i="1" s="1"/>
  <c r="F469" i="1" s="1"/>
  <c r="G469" i="1" s="1"/>
  <c r="A470" i="1" l="1"/>
  <c r="E470" i="1" s="1"/>
  <c r="F470" i="1" s="1"/>
  <c r="G470" i="1" s="1"/>
  <c r="A471" i="1" l="1"/>
  <c r="E471" i="1" s="1"/>
  <c r="F471" i="1" s="1"/>
  <c r="G471" i="1" s="1"/>
  <c r="A472" i="1" l="1"/>
  <c r="E472" i="1" s="1"/>
  <c r="F472" i="1" s="1"/>
  <c r="G472" i="1" s="1"/>
  <c r="A473" i="1" l="1"/>
  <c r="E473" i="1" s="1"/>
  <c r="F473" i="1" s="1"/>
  <c r="G473" i="1" s="1"/>
  <c r="A474" i="1" l="1"/>
  <c r="E474" i="1" s="1"/>
  <c r="F474" i="1" s="1"/>
  <c r="G474" i="1" s="1"/>
  <c r="A475" i="1" l="1"/>
  <c r="E475" i="1" s="1"/>
  <c r="F475" i="1" s="1"/>
  <c r="G475" i="1" s="1"/>
  <c r="A476" i="1" l="1"/>
  <c r="E476" i="1" s="1"/>
  <c r="F476" i="1" s="1"/>
  <c r="G476" i="1" s="1"/>
  <c r="A477" i="1" l="1"/>
  <c r="E477" i="1" s="1"/>
  <c r="F477" i="1" s="1"/>
  <c r="G477" i="1" s="1"/>
  <c r="A478" i="1" l="1"/>
  <c r="E478" i="1" s="1"/>
  <c r="F478" i="1" s="1"/>
  <c r="G478" i="1" s="1"/>
  <c r="A479" i="1" l="1"/>
  <c r="E479" i="1" s="1"/>
  <c r="F479" i="1" s="1"/>
  <c r="G479" i="1" s="1"/>
  <c r="A480" i="1" l="1"/>
  <c r="E480" i="1" s="1"/>
  <c r="F480" i="1" s="1"/>
  <c r="G480" i="1" s="1"/>
  <c r="A481" i="1" l="1"/>
  <c r="E481" i="1" s="1"/>
  <c r="F481" i="1" s="1"/>
  <c r="G481" i="1" s="1"/>
  <c r="A482" i="1" l="1"/>
  <c r="E482" i="1" s="1"/>
  <c r="F482" i="1" s="1"/>
  <c r="G482" i="1" s="1"/>
  <c r="A483" i="1" l="1"/>
  <c r="E483" i="1" s="1"/>
  <c r="F483" i="1" s="1"/>
  <c r="G483" i="1" s="1"/>
  <c r="A484" i="1" l="1"/>
  <c r="E484" i="1" s="1"/>
  <c r="F484" i="1" s="1"/>
  <c r="G484" i="1" s="1"/>
  <c r="A485" i="1" l="1"/>
  <c r="E485" i="1" s="1"/>
  <c r="F485" i="1" s="1"/>
  <c r="G485" i="1" s="1"/>
  <c r="A486" i="1" l="1"/>
  <c r="E486" i="1" s="1"/>
  <c r="F486" i="1" s="1"/>
  <c r="G486" i="1" s="1"/>
  <c r="A487" i="1" l="1"/>
  <c r="E487" i="1" s="1"/>
  <c r="F487" i="1" s="1"/>
  <c r="G487" i="1" s="1"/>
  <c r="A488" i="1" l="1"/>
  <c r="E488" i="1" s="1"/>
  <c r="F488" i="1" s="1"/>
  <c r="G488" i="1" s="1"/>
  <c r="A489" i="1" l="1"/>
  <c r="E489" i="1" s="1"/>
  <c r="F489" i="1" s="1"/>
  <c r="G489" i="1" s="1"/>
  <c r="A490" i="1" l="1"/>
  <c r="E490" i="1" s="1"/>
  <c r="F490" i="1" s="1"/>
  <c r="G490" i="1" s="1"/>
  <c r="A491" i="1" l="1"/>
  <c r="E491" i="1" s="1"/>
  <c r="F491" i="1" s="1"/>
  <c r="G491" i="1" s="1"/>
  <c r="A492" i="1" l="1"/>
  <c r="E492" i="1" s="1"/>
  <c r="F492" i="1" s="1"/>
  <c r="G492" i="1" s="1"/>
  <c r="A493" i="1" l="1"/>
  <c r="E493" i="1" s="1"/>
  <c r="F493" i="1" s="1"/>
  <c r="G493" i="1" s="1"/>
  <c r="A494" i="1" l="1"/>
  <c r="E494" i="1" s="1"/>
  <c r="F494" i="1" s="1"/>
  <c r="G494" i="1" s="1"/>
  <c r="A495" i="1" l="1"/>
  <c r="E495" i="1" s="1"/>
  <c r="F495" i="1" s="1"/>
  <c r="G495" i="1" s="1"/>
  <c r="A496" i="1" l="1"/>
  <c r="E496" i="1" s="1"/>
  <c r="F496" i="1" s="1"/>
  <c r="G496" i="1" s="1"/>
  <c r="A497" i="1" l="1"/>
  <c r="E497" i="1" s="1"/>
  <c r="F497" i="1" s="1"/>
  <c r="G497" i="1" s="1"/>
  <c r="A498" i="1" l="1"/>
  <c r="E498" i="1" s="1"/>
  <c r="F498" i="1" s="1"/>
  <c r="G498" i="1" s="1"/>
  <c r="A499" i="1" l="1"/>
  <c r="E499" i="1" s="1"/>
  <c r="F499" i="1" s="1"/>
  <c r="G499" i="1" s="1"/>
  <c r="A500" i="1" l="1"/>
  <c r="E500" i="1" s="1"/>
  <c r="F500" i="1" s="1"/>
  <c r="G500" i="1" s="1"/>
  <c r="A501" i="1" l="1"/>
  <c r="E501" i="1" s="1"/>
  <c r="F501" i="1" s="1"/>
  <c r="G501" i="1" s="1"/>
  <c r="A502" i="1" l="1"/>
  <c r="E502" i="1" s="1"/>
  <c r="F502" i="1" s="1"/>
  <c r="G502" i="1" s="1"/>
  <c r="A503" i="1" l="1"/>
  <c r="E503" i="1" s="1"/>
  <c r="F503" i="1" s="1"/>
  <c r="G503" i="1" s="1"/>
  <c r="A504" i="1" l="1"/>
  <c r="E504" i="1" s="1"/>
  <c r="F504" i="1" s="1"/>
  <c r="G504" i="1" s="1"/>
  <c r="A505" i="1" l="1"/>
  <c r="E505" i="1" s="1"/>
  <c r="F505" i="1" s="1"/>
  <c r="G505" i="1" s="1"/>
  <c r="A506" i="1" l="1"/>
  <c r="E506" i="1" s="1"/>
  <c r="F506" i="1" s="1"/>
  <c r="G506" i="1" s="1"/>
  <c r="A507" i="1" l="1"/>
  <c r="E507" i="1" s="1"/>
  <c r="F507" i="1" s="1"/>
  <c r="G507" i="1" s="1"/>
  <c r="A508" i="1" l="1"/>
  <c r="E508" i="1" s="1"/>
  <c r="F508" i="1" s="1"/>
  <c r="G508" i="1" s="1"/>
  <c r="A509" i="1" l="1"/>
  <c r="E509" i="1" s="1"/>
  <c r="F509" i="1" s="1"/>
  <c r="G509" i="1" s="1"/>
  <c r="A510" i="1" l="1"/>
  <c r="E510" i="1" s="1"/>
  <c r="F510" i="1" s="1"/>
  <c r="G510" i="1" s="1"/>
  <c r="A511" i="1" l="1"/>
  <c r="E511" i="1" s="1"/>
  <c r="F511" i="1" s="1"/>
  <c r="G511" i="1" s="1"/>
  <c r="A512" i="1" l="1"/>
  <c r="E512" i="1" s="1"/>
  <c r="F512" i="1" s="1"/>
  <c r="G512" i="1" s="1"/>
  <c r="A513" i="1" l="1"/>
  <c r="E513" i="1" s="1"/>
  <c r="F513" i="1" s="1"/>
  <c r="G513" i="1" s="1"/>
  <c r="A514" i="1" l="1"/>
  <c r="E514" i="1" s="1"/>
  <c r="F514" i="1" s="1"/>
  <c r="G514" i="1" s="1"/>
  <c r="A515" i="1" l="1"/>
  <c r="E515" i="1" s="1"/>
  <c r="F515" i="1" s="1"/>
  <c r="G515" i="1" s="1"/>
  <c r="A516" i="1" l="1"/>
  <c r="E516" i="1" s="1"/>
  <c r="F516" i="1" s="1"/>
  <c r="G516" i="1" s="1"/>
  <c r="A517" i="1" l="1"/>
  <c r="E517" i="1" s="1"/>
  <c r="F517" i="1" s="1"/>
  <c r="G517" i="1" s="1"/>
  <c r="A518" i="1" l="1"/>
  <c r="E518" i="1" s="1"/>
  <c r="F518" i="1" s="1"/>
  <c r="G518" i="1" s="1"/>
  <c r="A519" i="1" l="1"/>
  <c r="E519" i="1" s="1"/>
  <c r="F519" i="1" s="1"/>
  <c r="G519" i="1" s="1"/>
  <c r="A520" i="1" l="1"/>
  <c r="E520" i="1" s="1"/>
  <c r="F520" i="1" s="1"/>
  <c r="G520" i="1" s="1"/>
  <c r="A521" i="1" l="1"/>
  <c r="E521" i="1" s="1"/>
  <c r="F521" i="1" s="1"/>
  <c r="G521" i="1" s="1"/>
  <c r="A522" i="1" l="1"/>
  <c r="E522" i="1" s="1"/>
  <c r="F522" i="1" s="1"/>
  <c r="G522" i="1" s="1"/>
  <c r="A523" i="1" l="1"/>
  <c r="E523" i="1" s="1"/>
  <c r="F523" i="1" s="1"/>
  <c r="G523" i="1" s="1"/>
  <c r="A524" i="1" l="1"/>
  <c r="E524" i="1" s="1"/>
  <c r="F524" i="1" s="1"/>
  <c r="G524" i="1" s="1"/>
  <c r="A525" i="1" l="1"/>
  <c r="E525" i="1" s="1"/>
  <c r="F525" i="1" s="1"/>
  <c r="G525" i="1" s="1"/>
  <c r="A526" i="1" l="1"/>
  <c r="E526" i="1" s="1"/>
  <c r="F526" i="1" s="1"/>
  <c r="G526" i="1" s="1"/>
  <c r="A527" i="1" l="1"/>
  <c r="E527" i="1" s="1"/>
  <c r="F527" i="1" s="1"/>
  <c r="G527" i="1" s="1"/>
  <c r="A528" i="1" l="1"/>
  <c r="E528" i="1" s="1"/>
  <c r="F528" i="1" s="1"/>
  <c r="G528" i="1" s="1"/>
  <c r="A529" i="1" l="1"/>
  <c r="E529" i="1" s="1"/>
  <c r="F529" i="1" s="1"/>
  <c r="G529" i="1" s="1"/>
  <c r="A530" i="1" l="1"/>
  <c r="E530" i="1" s="1"/>
  <c r="F530" i="1" s="1"/>
  <c r="G530" i="1" s="1"/>
  <c r="A531" i="1" l="1"/>
  <c r="E531" i="1" s="1"/>
  <c r="F531" i="1" s="1"/>
  <c r="G531" i="1" s="1"/>
  <c r="A532" i="1" l="1"/>
  <c r="E532" i="1" s="1"/>
  <c r="F532" i="1" s="1"/>
  <c r="G532" i="1" s="1"/>
  <c r="A533" i="1" l="1"/>
  <c r="E533" i="1" s="1"/>
  <c r="F533" i="1" s="1"/>
  <c r="G533" i="1" s="1"/>
  <c r="A534" i="1" l="1"/>
  <c r="E534" i="1" s="1"/>
  <c r="F534" i="1" s="1"/>
  <c r="G534" i="1" s="1"/>
  <c r="A535" i="1" l="1"/>
  <c r="E535" i="1" s="1"/>
  <c r="F535" i="1" s="1"/>
  <c r="G535" i="1" s="1"/>
  <c r="A536" i="1" l="1"/>
  <c r="E536" i="1" s="1"/>
  <c r="F536" i="1" s="1"/>
  <c r="G536" i="1" s="1"/>
  <c r="A537" i="1" l="1"/>
  <c r="E537" i="1" s="1"/>
  <c r="F537" i="1" s="1"/>
  <c r="G537" i="1" s="1"/>
  <c r="A538" i="1" l="1"/>
  <c r="E538" i="1" s="1"/>
  <c r="F538" i="1" s="1"/>
  <c r="G538" i="1" s="1"/>
  <c r="A539" i="1" l="1"/>
  <c r="E539" i="1" s="1"/>
  <c r="F539" i="1" s="1"/>
  <c r="G539" i="1" s="1"/>
  <c r="A540" i="1" l="1"/>
  <c r="E540" i="1" s="1"/>
  <c r="F540" i="1" s="1"/>
  <c r="G540" i="1" s="1"/>
  <c r="A541" i="1" l="1"/>
  <c r="E541" i="1" s="1"/>
  <c r="F541" i="1" s="1"/>
  <c r="G541" i="1" s="1"/>
  <c r="A542" i="1" l="1"/>
  <c r="E542" i="1" s="1"/>
  <c r="F542" i="1" s="1"/>
  <c r="G542" i="1" s="1"/>
  <c r="A543" i="1" l="1"/>
  <c r="E543" i="1" s="1"/>
  <c r="F543" i="1" s="1"/>
  <c r="G543" i="1" s="1"/>
  <c r="A544" i="1" l="1"/>
  <c r="E544" i="1" s="1"/>
  <c r="F544" i="1" s="1"/>
  <c r="G544" i="1" s="1"/>
  <c r="A545" i="1" l="1"/>
  <c r="E545" i="1" s="1"/>
  <c r="F545" i="1" s="1"/>
  <c r="G545" i="1" s="1"/>
  <c r="A546" i="1" l="1"/>
  <c r="E546" i="1" s="1"/>
  <c r="F546" i="1" s="1"/>
  <c r="G546" i="1" s="1"/>
  <c r="A547" i="1" l="1"/>
  <c r="E547" i="1" s="1"/>
  <c r="F547" i="1" s="1"/>
  <c r="G547" i="1" s="1"/>
  <c r="A548" i="1" l="1"/>
  <c r="E548" i="1" s="1"/>
  <c r="F548" i="1" s="1"/>
  <c r="G548" i="1" s="1"/>
  <c r="A549" i="1" l="1"/>
  <c r="E549" i="1" s="1"/>
  <c r="F549" i="1" s="1"/>
  <c r="G549" i="1" s="1"/>
  <c r="A550" i="1" l="1"/>
  <c r="E550" i="1" s="1"/>
  <c r="F550" i="1" s="1"/>
  <c r="G550" i="1" s="1"/>
  <c r="A551" i="1" l="1"/>
  <c r="E551" i="1" s="1"/>
  <c r="F551" i="1" s="1"/>
  <c r="G551" i="1" s="1"/>
  <c r="A552" i="1" l="1"/>
  <c r="E552" i="1" s="1"/>
  <c r="F552" i="1" s="1"/>
  <c r="G552" i="1" s="1"/>
  <c r="A553" i="1" l="1"/>
  <c r="E553" i="1" s="1"/>
  <c r="F553" i="1" s="1"/>
  <c r="G553" i="1" s="1"/>
  <c r="A554" i="1" l="1"/>
  <c r="E554" i="1" s="1"/>
  <c r="F554" i="1" s="1"/>
  <c r="G554" i="1" s="1"/>
  <c r="A555" i="1" l="1"/>
  <c r="E555" i="1" s="1"/>
  <c r="F555" i="1" s="1"/>
  <c r="G555" i="1" s="1"/>
  <c r="A556" i="1" l="1"/>
  <c r="E556" i="1" s="1"/>
  <c r="F556" i="1" s="1"/>
  <c r="G556" i="1" s="1"/>
  <c r="A557" i="1" l="1"/>
  <c r="E557" i="1" s="1"/>
  <c r="F557" i="1" s="1"/>
  <c r="G557" i="1" s="1"/>
  <c r="A558" i="1" l="1"/>
  <c r="E558" i="1" s="1"/>
  <c r="F558" i="1" s="1"/>
  <c r="G558" i="1" s="1"/>
  <c r="A559" i="1" l="1"/>
  <c r="E559" i="1" s="1"/>
  <c r="F559" i="1" s="1"/>
  <c r="G559" i="1" s="1"/>
  <c r="A560" i="1" l="1"/>
  <c r="E560" i="1" s="1"/>
  <c r="F560" i="1" s="1"/>
  <c r="G560" i="1" s="1"/>
  <c r="A561" i="1" l="1"/>
  <c r="E561" i="1" s="1"/>
  <c r="F561" i="1" s="1"/>
  <c r="G561" i="1" s="1"/>
  <c r="A562" i="1" l="1"/>
  <c r="E562" i="1" s="1"/>
  <c r="F562" i="1" s="1"/>
  <c r="G562" i="1" s="1"/>
  <c r="A563" i="1" l="1"/>
  <c r="E563" i="1" s="1"/>
  <c r="F563" i="1" s="1"/>
  <c r="G563" i="1" s="1"/>
  <c r="A564" i="1" l="1"/>
  <c r="E564" i="1" s="1"/>
  <c r="F564" i="1" s="1"/>
  <c r="G564" i="1" s="1"/>
  <c r="A565" i="1" l="1"/>
  <c r="E565" i="1" s="1"/>
  <c r="F565" i="1" s="1"/>
  <c r="G565" i="1" s="1"/>
  <c r="A566" i="1" l="1"/>
  <c r="E566" i="1" s="1"/>
  <c r="F566" i="1" s="1"/>
  <c r="G566" i="1" s="1"/>
  <c r="A567" i="1" l="1"/>
  <c r="E567" i="1" s="1"/>
  <c r="F567" i="1" s="1"/>
  <c r="G567" i="1" s="1"/>
  <c r="A568" i="1" l="1"/>
  <c r="E568" i="1" s="1"/>
  <c r="F568" i="1" s="1"/>
  <c r="G568" i="1" s="1"/>
  <c r="A569" i="1" l="1"/>
  <c r="E569" i="1" s="1"/>
  <c r="F569" i="1" s="1"/>
  <c r="G569" i="1" s="1"/>
  <c r="A570" i="1" l="1"/>
  <c r="E570" i="1" s="1"/>
  <c r="F570" i="1" s="1"/>
  <c r="G570" i="1" s="1"/>
  <c r="A571" i="1" l="1"/>
  <c r="E571" i="1" s="1"/>
  <c r="F571" i="1" s="1"/>
  <c r="G571" i="1" s="1"/>
  <c r="A572" i="1" l="1"/>
  <c r="E572" i="1" s="1"/>
  <c r="F572" i="1" s="1"/>
  <c r="G572" i="1" s="1"/>
  <c r="A573" i="1" l="1"/>
  <c r="E573" i="1" s="1"/>
  <c r="F573" i="1" s="1"/>
  <c r="G573" i="1" s="1"/>
  <c r="A574" i="1" l="1"/>
  <c r="E574" i="1" s="1"/>
  <c r="F574" i="1" s="1"/>
  <c r="G574" i="1" s="1"/>
  <c r="A575" i="1" l="1"/>
  <c r="E575" i="1" s="1"/>
  <c r="F575" i="1" s="1"/>
  <c r="G575" i="1" s="1"/>
  <c r="A576" i="1" l="1"/>
  <c r="E576" i="1" s="1"/>
  <c r="F576" i="1" s="1"/>
  <c r="G576" i="1" s="1"/>
  <c r="A577" i="1" l="1"/>
  <c r="E577" i="1" s="1"/>
  <c r="F577" i="1" s="1"/>
  <c r="G577" i="1" s="1"/>
  <c r="A578" i="1" l="1"/>
  <c r="E578" i="1" s="1"/>
  <c r="F578" i="1" s="1"/>
  <c r="G578" i="1" s="1"/>
  <c r="A579" i="1" l="1"/>
  <c r="E579" i="1" s="1"/>
  <c r="F579" i="1" s="1"/>
  <c r="G579" i="1" s="1"/>
  <c r="A580" i="1" l="1"/>
  <c r="E580" i="1" s="1"/>
  <c r="F580" i="1" s="1"/>
  <c r="G580" i="1" s="1"/>
  <c r="A581" i="1" l="1"/>
  <c r="E581" i="1" s="1"/>
  <c r="F581" i="1" s="1"/>
  <c r="G581" i="1" s="1"/>
  <c r="A582" i="1" l="1"/>
  <c r="E582" i="1" s="1"/>
  <c r="F582" i="1" s="1"/>
  <c r="G582" i="1" s="1"/>
  <c r="A583" i="1" l="1"/>
  <c r="E583" i="1" s="1"/>
  <c r="F583" i="1" s="1"/>
  <c r="G583" i="1" s="1"/>
  <c r="A584" i="1" l="1"/>
  <c r="E584" i="1" s="1"/>
  <c r="F584" i="1" s="1"/>
  <c r="G584" i="1" s="1"/>
  <c r="A585" i="1" l="1"/>
  <c r="E585" i="1" s="1"/>
  <c r="F585" i="1" s="1"/>
  <c r="G585" i="1" s="1"/>
  <c r="A586" i="1" l="1"/>
  <c r="E586" i="1" s="1"/>
  <c r="F586" i="1" s="1"/>
  <c r="G586" i="1" s="1"/>
  <c r="A587" i="1" l="1"/>
  <c r="E587" i="1" s="1"/>
  <c r="F587" i="1" s="1"/>
  <c r="G587" i="1" s="1"/>
  <c r="A588" i="1" l="1"/>
  <c r="E588" i="1" s="1"/>
  <c r="F588" i="1" s="1"/>
  <c r="G588" i="1" s="1"/>
  <c r="A589" i="1" l="1"/>
  <c r="E589" i="1" s="1"/>
  <c r="F589" i="1" s="1"/>
  <c r="G589" i="1" s="1"/>
  <c r="A590" i="1" l="1"/>
  <c r="E590" i="1" s="1"/>
  <c r="F590" i="1" s="1"/>
  <c r="G590" i="1" s="1"/>
  <c r="A591" i="1" l="1"/>
  <c r="E591" i="1" s="1"/>
  <c r="F591" i="1" s="1"/>
  <c r="G591" i="1" s="1"/>
  <c r="A592" i="1" l="1"/>
  <c r="E592" i="1" s="1"/>
  <c r="F592" i="1" s="1"/>
  <c r="G592" i="1" s="1"/>
  <c r="A593" i="1" l="1"/>
  <c r="E593" i="1" s="1"/>
  <c r="F593" i="1" s="1"/>
  <c r="G593" i="1" s="1"/>
  <c r="A594" i="1" l="1"/>
  <c r="E594" i="1" s="1"/>
  <c r="F594" i="1" s="1"/>
  <c r="G594" i="1" s="1"/>
  <c r="A595" i="1" l="1"/>
  <c r="E595" i="1" s="1"/>
  <c r="F595" i="1" s="1"/>
  <c r="G595" i="1" s="1"/>
  <c r="A596" i="1" l="1"/>
  <c r="E596" i="1" s="1"/>
  <c r="F596" i="1" s="1"/>
  <c r="G596" i="1" s="1"/>
  <c r="A597" i="1" l="1"/>
  <c r="E597" i="1" s="1"/>
  <c r="F597" i="1" s="1"/>
  <c r="G597" i="1" s="1"/>
  <c r="A598" i="1" l="1"/>
  <c r="E598" i="1" s="1"/>
  <c r="F598" i="1" s="1"/>
  <c r="G598" i="1" s="1"/>
  <c r="A599" i="1" l="1"/>
  <c r="E599" i="1" s="1"/>
  <c r="F599" i="1" s="1"/>
  <c r="G599" i="1" s="1"/>
  <c r="A600" i="1" l="1"/>
  <c r="E600" i="1" s="1"/>
  <c r="F600" i="1" s="1"/>
  <c r="G600" i="1" s="1"/>
  <c r="A601" i="1" l="1"/>
  <c r="E601" i="1" s="1"/>
  <c r="F601" i="1" s="1"/>
  <c r="G601" i="1" s="1"/>
  <c r="A602" i="1" l="1"/>
  <c r="E602" i="1" s="1"/>
  <c r="F602" i="1" s="1"/>
  <c r="G602" i="1" s="1"/>
  <c r="A603" i="1" l="1"/>
  <c r="E603" i="1" s="1"/>
  <c r="F603" i="1" s="1"/>
  <c r="G603" i="1" s="1"/>
  <c r="A604" i="1" l="1"/>
  <c r="E604" i="1" s="1"/>
  <c r="F604" i="1" s="1"/>
  <c r="G604" i="1" s="1"/>
  <c r="A605" i="1" l="1"/>
  <c r="E605" i="1" s="1"/>
  <c r="F605" i="1" s="1"/>
  <c r="G605" i="1" s="1"/>
  <c r="A606" i="1" l="1"/>
  <c r="E606" i="1" s="1"/>
  <c r="F606" i="1" s="1"/>
  <c r="G606" i="1" s="1"/>
  <c r="A607" i="1" l="1"/>
  <c r="E607" i="1" s="1"/>
  <c r="F607" i="1" s="1"/>
  <c r="G607" i="1" s="1"/>
  <c r="A608" i="1" l="1"/>
  <c r="E608" i="1" s="1"/>
  <c r="F608" i="1" s="1"/>
  <c r="G608" i="1" s="1"/>
  <c r="A609" i="1" l="1"/>
  <c r="E609" i="1" s="1"/>
  <c r="F609" i="1" s="1"/>
  <c r="G609" i="1" s="1"/>
  <c r="A610" i="1" l="1"/>
  <c r="E610" i="1" s="1"/>
  <c r="F610" i="1" s="1"/>
  <c r="G610" i="1" s="1"/>
  <c r="A611" i="1" l="1"/>
  <c r="E611" i="1" s="1"/>
  <c r="F611" i="1" s="1"/>
  <c r="G611" i="1" s="1"/>
  <c r="A612" i="1" l="1"/>
  <c r="E612" i="1" s="1"/>
  <c r="F612" i="1" s="1"/>
  <c r="G612" i="1" s="1"/>
  <c r="A613" i="1" l="1"/>
  <c r="E613" i="1" s="1"/>
  <c r="F613" i="1" s="1"/>
  <c r="G613" i="1" s="1"/>
  <c r="A614" i="1" l="1"/>
  <c r="E614" i="1" s="1"/>
  <c r="F614" i="1" s="1"/>
  <c r="G614" i="1" s="1"/>
  <c r="A615" i="1" l="1"/>
  <c r="E615" i="1" s="1"/>
  <c r="F615" i="1" s="1"/>
  <c r="G615" i="1" s="1"/>
  <c r="A616" i="1" l="1"/>
  <c r="E616" i="1" s="1"/>
  <c r="F616" i="1" s="1"/>
  <c r="G616" i="1" s="1"/>
  <c r="A617" i="1" l="1"/>
  <c r="E617" i="1" s="1"/>
  <c r="F617" i="1" s="1"/>
  <c r="G617" i="1" s="1"/>
  <c r="A618" i="1" l="1"/>
  <c r="E618" i="1" s="1"/>
  <c r="F618" i="1" s="1"/>
  <c r="G618" i="1" s="1"/>
  <c r="A619" i="1" l="1"/>
  <c r="E619" i="1" s="1"/>
  <c r="F619" i="1" s="1"/>
  <c r="G619" i="1" s="1"/>
  <c r="A620" i="1" l="1"/>
  <c r="E620" i="1" s="1"/>
  <c r="F620" i="1" s="1"/>
  <c r="G620" i="1" s="1"/>
  <c r="A621" i="1" l="1"/>
  <c r="E621" i="1" s="1"/>
  <c r="F621" i="1" s="1"/>
  <c r="G621" i="1" s="1"/>
  <c r="A622" i="1" l="1"/>
  <c r="E622" i="1" s="1"/>
  <c r="F622" i="1" s="1"/>
  <c r="G622" i="1" s="1"/>
  <c r="A623" i="1" l="1"/>
  <c r="E623" i="1" s="1"/>
  <c r="F623" i="1" s="1"/>
  <c r="G623" i="1" s="1"/>
  <c r="A624" i="1" l="1"/>
  <c r="E624" i="1" s="1"/>
  <c r="F624" i="1" s="1"/>
  <c r="G624" i="1" s="1"/>
  <c r="A625" i="1" l="1"/>
  <c r="E625" i="1" s="1"/>
  <c r="F625" i="1" s="1"/>
  <c r="G625" i="1" s="1"/>
  <c r="A626" i="1" l="1"/>
  <c r="E626" i="1" s="1"/>
  <c r="F626" i="1" s="1"/>
  <c r="G626" i="1" s="1"/>
  <c r="A627" i="1" l="1"/>
  <c r="E627" i="1" s="1"/>
  <c r="F627" i="1" s="1"/>
  <c r="G627" i="1" s="1"/>
  <c r="A628" i="1" l="1"/>
  <c r="E628" i="1" s="1"/>
  <c r="F628" i="1" s="1"/>
  <c r="G628" i="1" s="1"/>
  <c r="A629" i="1" l="1"/>
  <c r="E629" i="1" s="1"/>
  <c r="F629" i="1" s="1"/>
  <c r="G629" i="1" s="1"/>
  <c r="A630" i="1" l="1"/>
  <c r="E630" i="1" s="1"/>
  <c r="F630" i="1" s="1"/>
  <c r="G630" i="1" s="1"/>
  <c r="A631" i="1" l="1"/>
  <c r="E631" i="1" s="1"/>
  <c r="F631" i="1" s="1"/>
  <c r="G631" i="1" s="1"/>
  <c r="A632" i="1" l="1"/>
  <c r="E632" i="1" s="1"/>
  <c r="F632" i="1" s="1"/>
  <c r="G632" i="1" s="1"/>
  <c r="A633" i="1" l="1"/>
  <c r="E633" i="1" s="1"/>
  <c r="F633" i="1" s="1"/>
  <c r="G633" i="1" s="1"/>
  <c r="A634" i="1" l="1"/>
  <c r="E634" i="1" s="1"/>
  <c r="F634" i="1" s="1"/>
  <c r="G634" i="1" s="1"/>
  <c r="A635" i="1" l="1"/>
  <c r="E635" i="1" s="1"/>
  <c r="F635" i="1" s="1"/>
  <c r="G635" i="1" s="1"/>
  <c r="A636" i="1" l="1"/>
  <c r="E636" i="1" s="1"/>
  <c r="F636" i="1" s="1"/>
  <c r="G636" i="1" s="1"/>
  <c r="A637" i="1" l="1"/>
  <c r="E637" i="1" s="1"/>
  <c r="F637" i="1" s="1"/>
  <c r="G637" i="1" s="1"/>
  <c r="A638" i="1" l="1"/>
  <c r="E638" i="1" s="1"/>
  <c r="F638" i="1" s="1"/>
  <c r="G638" i="1" s="1"/>
  <c r="A639" i="1" l="1"/>
  <c r="E639" i="1" s="1"/>
  <c r="F639" i="1" s="1"/>
  <c r="G639" i="1" s="1"/>
  <c r="A640" i="1" l="1"/>
  <c r="E640" i="1" s="1"/>
  <c r="F640" i="1" s="1"/>
  <c r="G640" i="1" s="1"/>
</calcChain>
</file>

<file path=xl/sharedStrings.xml><?xml version="1.0" encoding="utf-8"?>
<sst xmlns="http://schemas.openxmlformats.org/spreadsheetml/2006/main" count="25" uniqueCount="17">
  <si>
    <t>Number of Bets</t>
  </si>
  <si>
    <t>Yield</t>
  </si>
  <si>
    <t>Average Odds</t>
  </si>
  <si>
    <t>Standard Deviation</t>
  </si>
  <si>
    <t>t-statistic</t>
  </si>
  <si>
    <t>p-value</t>
  </si>
  <si>
    <t>1-in-x probability</t>
  </si>
  <si>
    <t>Wins</t>
  </si>
  <si>
    <t>S/R</t>
  </si>
  <si>
    <t>Archie Score</t>
  </si>
  <si>
    <t>% down to chance</t>
  </si>
  <si>
    <t>% down to skill</t>
  </si>
  <si>
    <t>Current</t>
  </si>
  <si>
    <t>Target</t>
  </si>
  <si>
    <t>P Value</t>
  </si>
  <si>
    <t>&gt; 10 = enough bets</t>
  </si>
  <si>
    <t>Expected Winners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</si>
</sst>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7"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0"/>
      <color rgb="FF333333"/>
      <name val="Verdana"/>
      <family val="2"/>
    </font>
    <font>
      <sz val="10"/>
      <color theme="0"/>
      <name val="Arial"/>
      <family val="2"/>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9" fontId="1" fillId="0" borderId="0" applyFont="0" applyFill="0" applyBorder="0" applyAlignment="0" applyProtection="0"/>
    <xf numFmtId="0" fontId="3" fillId="0" borderId="0"/>
  </cellStyleXfs>
  <cellXfs count="25">
    <xf numFmtId="0" fontId="0" fillId="0" borderId="0" xfId="0"/>
    <xf numFmtId="0" fontId="3" fillId="0" borderId="0" xfId="2" applyProtection="1"/>
    <xf numFmtId="0" fontId="3" fillId="2" borderId="0" xfId="2" applyFill="1" applyProtection="1"/>
    <xf numFmtId="10" fontId="3" fillId="2" borderId="0" xfId="1" applyNumberFormat="1" applyFont="1" applyFill="1" applyProtection="1"/>
    <xf numFmtId="164" fontId="3" fillId="0" borderId="0" xfId="2" applyNumberFormat="1" applyProtection="1"/>
    <xf numFmtId="10" fontId="3" fillId="2" borderId="0" xfId="2" applyNumberFormat="1" applyFill="1" applyProtection="1"/>
    <xf numFmtId="0" fontId="4" fillId="2" borderId="0" xfId="2" applyFont="1" applyFill="1" applyProtection="1"/>
    <xf numFmtId="0" fontId="0" fillId="2" borderId="0" xfId="0" applyFill="1" applyProtection="1"/>
    <xf numFmtId="0" fontId="5" fillId="2" borderId="0" xfId="0" applyFont="1" applyFill="1" applyProtection="1"/>
    <xf numFmtId="10" fontId="0" fillId="2" borderId="0" xfId="1" applyNumberFormat="1" applyFont="1" applyFill="1" applyProtection="1"/>
    <xf numFmtId="2" fontId="3" fillId="2" borderId="0" xfId="2" applyNumberFormat="1" applyFill="1" applyProtection="1"/>
    <xf numFmtId="164" fontId="3" fillId="2" borderId="0" xfId="2" applyNumberFormat="1" applyFill="1" applyProtection="1"/>
    <xf numFmtId="0" fontId="2" fillId="2" borderId="0" xfId="0" applyFont="1" applyFill="1" applyProtection="1"/>
    <xf numFmtId="10" fontId="0" fillId="2" borderId="0" xfId="0" applyNumberFormat="1" applyFill="1" applyProtection="1"/>
    <xf numFmtId="0" fontId="3" fillId="3" borderId="0" xfId="2" applyFill="1" applyProtection="1">
      <protection locked="0"/>
    </xf>
    <xf numFmtId="10" fontId="3" fillId="3" borderId="0" xfId="2" applyNumberFormat="1" applyFill="1" applyProtection="1">
      <protection locked="0"/>
    </xf>
    <xf numFmtId="2" fontId="3" fillId="3" borderId="0" xfId="2" applyNumberFormat="1" applyFill="1" applyProtection="1">
      <protection locked="0"/>
    </xf>
    <xf numFmtId="0" fontId="6" fillId="2" borderId="0" xfId="2" applyFont="1" applyFill="1" applyProtection="1"/>
    <xf numFmtId="10" fontId="6" fillId="2" borderId="0" xfId="2" applyNumberFormat="1" applyFont="1" applyFill="1" applyProtection="1"/>
    <xf numFmtId="9" fontId="6" fillId="2" borderId="0" xfId="2" applyNumberFormat="1" applyFont="1" applyFill="1" applyProtection="1"/>
    <xf numFmtId="10" fontId="3" fillId="0" borderId="0" xfId="2" applyNumberFormat="1" applyProtection="1"/>
    <xf numFmtId="2" fontId="0" fillId="0" borderId="0" xfId="1" applyNumberFormat="1" applyFont="1"/>
    <xf numFmtId="0" fontId="4" fillId="2" borderId="1" xfId="2" applyFont="1" applyFill="1" applyBorder="1" applyAlignment="1" applyProtection="1">
      <alignment horizontal="center"/>
    </xf>
    <xf numFmtId="0" fontId="4" fillId="2" borderId="2" xfId="2" applyFont="1" applyFill="1" applyBorder="1" applyAlignment="1" applyProtection="1">
      <alignment horizontal="center"/>
    </xf>
    <xf numFmtId="0" fontId="4" fillId="2" borderId="3" xfId="2" applyFont="1" applyFill="1" applyBorder="1" applyAlignment="1" applyProtection="1">
      <alignment horizontal="center"/>
    </xf>
  </cellXfs>
  <cellStyles count="3">
    <cellStyle name="Normal" xfId="0" builtinId="0"/>
    <cellStyle name="Normal 2" xfId="2"/>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211054500540373"/>
          <c:y val="5.8280943228553123E-2"/>
          <c:w val="0.73881272193916936"/>
          <c:h val="0.77239258478516959"/>
        </c:manualLayout>
      </c:layout>
      <c:scatterChart>
        <c:scatterStyle val="smoothMarker"/>
        <c:varyColors val="0"/>
        <c:ser>
          <c:idx val="0"/>
          <c:order val="0"/>
          <c:tx>
            <c:strRef>
              <c:f>Chart!$F$1</c:f>
              <c:strCache>
                <c:ptCount val="1"/>
                <c:pt idx="0">
                  <c:v>p-value</c:v>
                </c:pt>
              </c:strCache>
            </c:strRef>
          </c:tx>
          <c:marker>
            <c:symbol val="none"/>
          </c:marker>
          <c:xVal>
            <c:numRef>
              <c:f>Chart!$A$2:$A$1001</c:f>
              <c:numCache>
                <c:formatCode>General</c:formatCode>
                <c:ptCount val="1000"/>
                <c:pt idx="0">
                  <c:v>100</c:v>
                </c:pt>
                <c:pt idx="1">
                  <c:v>110</c:v>
                </c:pt>
                <c:pt idx="2">
                  <c:v>120</c:v>
                </c:pt>
                <c:pt idx="3">
                  <c:v>130</c:v>
                </c:pt>
                <c:pt idx="4">
                  <c:v>140</c:v>
                </c:pt>
                <c:pt idx="5">
                  <c:v>150</c:v>
                </c:pt>
                <c:pt idx="6">
                  <c:v>160</c:v>
                </c:pt>
                <c:pt idx="7">
                  <c:v>170</c:v>
                </c:pt>
                <c:pt idx="8">
                  <c:v>180</c:v>
                </c:pt>
                <c:pt idx="9">
                  <c:v>190</c:v>
                </c:pt>
                <c:pt idx="10">
                  <c:v>200</c:v>
                </c:pt>
                <c:pt idx="11">
                  <c:v>210</c:v>
                </c:pt>
                <c:pt idx="12">
                  <c:v>220</c:v>
                </c:pt>
                <c:pt idx="13">
                  <c:v>230</c:v>
                </c:pt>
                <c:pt idx="14">
                  <c:v>240</c:v>
                </c:pt>
                <c:pt idx="15">
                  <c:v>250</c:v>
                </c:pt>
                <c:pt idx="16">
                  <c:v>260</c:v>
                </c:pt>
                <c:pt idx="17">
                  <c:v>270</c:v>
                </c:pt>
                <c:pt idx="18">
                  <c:v>280</c:v>
                </c:pt>
                <c:pt idx="19">
                  <c:v>290</c:v>
                </c:pt>
                <c:pt idx="20">
                  <c:v>300</c:v>
                </c:pt>
                <c:pt idx="21">
                  <c:v>310</c:v>
                </c:pt>
                <c:pt idx="22">
                  <c:v>320</c:v>
                </c:pt>
                <c:pt idx="23">
                  <c:v>330</c:v>
                </c:pt>
                <c:pt idx="24">
                  <c:v>340</c:v>
                </c:pt>
                <c:pt idx="25">
                  <c:v>350</c:v>
                </c:pt>
                <c:pt idx="26">
                  <c:v>360</c:v>
                </c:pt>
                <c:pt idx="27">
                  <c:v>370</c:v>
                </c:pt>
                <c:pt idx="28">
                  <c:v>380</c:v>
                </c:pt>
                <c:pt idx="29">
                  <c:v>390</c:v>
                </c:pt>
                <c:pt idx="30">
                  <c:v>400</c:v>
                </c:pt>
                <c:pt idx="31">
                  <c:v>410</c:v>
                </c:pt>
                <c:pt idx="32">
                  <c:v>420</c:v>
                </c:pt>
                <c:pt idx="33">
                  <c:v>430</c:v>
                </c:pt>
                <c:pt idx="34">
                  <c:v>440</c:v>
                </c:pt>
                <c:pt idx="35">
                  <c:v>450</c:v>
                </c:pt>
                <c:pt idx="36">
                  <c:v>460</c:v>
                </c:pt>
                <c:pt idx="37">
                  <c:v>470</c:v>
                </c:pt>
                <c:pt idx="38">
                  <c:v>480</c:v>
                </c:pt>
                <c:pt idx="39">
                  <c:v>490</c:v>
                </c:pt>
                <c:pt idx="40">
                  <c:v>500</c:v>
                </c:pt>
                <c:pt idx="41">
                  <c:v>510</c:v>
                </c:pt>
                <c:pt idx="42">
                  <c:v>520</c:v>
                </c:pt>
                <c:pt idx="43">
                  <c:v>530</c:v>
                </c:pt>
                <c:pt idx="44">
                  <c:v>540</c:v>
                </c:pt>
                <c:pt idx="45">
                  <c:v>550</c:v>
                </c:pt>
                <c:pt idx="46">
                  <c:v>560</c:v>
                </c:pt>
                <c:pt idx="47">
                  <c:v>570</c:v>
                </c:pt>
                <c:pt idx="48">
                  <c:v>580</c:v>
                </c:pt>
                <c:pt idx="49">
                  <c:v>590</c:v>
                </c:pt>
                <c:pt idx="50">
                  <c:v>600</c:v>
                </c:pt>
                <c:pt idx="51">
                  <c:v>610</c:v>
                </c:pt>
                <c:pt idx="52">
                  <c:v>620</c:v>
                </c:pt>
                <c:pt idx="53">
                  <c:v>630</c:v>
                </c:pt>
                <c:pt idx="54">
                  <c:v>640</c:v>
                </c:pt>
                <c:pt idx="55">
                  <c:v>650</c:v>
                </c:pt>
                <c:pt idx="56">
                  <c:v>660</c:v>
                </c:pt>
                <c:pt idx="57">
                  <c:v>670</c:v>
                </c:pt>
                <c:pt idx="58">
                  <c:v>680</c:v>
                </c:pt>
                <c:pt idx="59">
                  <c:v>690</c:v>
                </c:pt>
                <c:pt idx="60">
                  <c:v>700</c:v>
                </c:pt>
                <c:pt idx="61">
                  <c:v>710</c:v>
                </c:pt>
                <c:pt idx="62">
                  <c:v>720</c:v>
                </c:pt>
                <c:pt idx="63">
                  <c:v>730</c:v>
                </c:pt>
                <c:pt idx="64">
                  <c:v>740</c:v>
                </c:pt>
                <c:pt idx="65">
                  <c:v>750</c:v>
                </c:pt>
                <c:pt idx="66">
                  <c:v>760</c:v>
                </c:pt>
                <c:pt idx="67">
                  <c:v>770</c:v>
                </c:pt>
                <c:pt idx="68">
                  <c:v>780</c:v>
                </c:pt>
                <c:pt idx="69">
                  <c:v>790</c:v>
                </c:pt>
                <c:pt idx="70">
                  <c:v>800</c:v>
                </c:pt>
                <c:pt idx="71">
                  <c:v>810</c:v>
                </c:pt>
                <c:pt idx="72">
                  <c:v>820</c:v>
                </c:pt>
                <c:pt idx="73">
                  <c:v>830</c:v>
                </c:pt>
                <c:pt idx="74">
                  <c:v>840</c:v>
                </c:pt>
                <c:pt idx="75">
                  <c:v>850</c:v>
                </c:pt>
                <c:pt idx="76">
                  <c:v>860</c:v>
                </c:pt>
                <c:pt idx="77">
                  <c:v>870</c:v>
                </c:pt>
                <c:pt idx="78">
                  <c:v>880</c:v>
                </c:pt>
                <c:pt idx="79">
                  <c:v>890</c:v>
                </c:pt>
                <c:pt idx="80">
                  <c:v>900</c:v>
                </c:pt>
                <c:pt idx="81">
                  <c:v>910</c:v>
                </c:pt>
                <c:pt idx="82">
                  <c:v>920</c:v>
                </c:pt>
                <c:pt idx="83">
                  <c:v>930</c:v>
                </c:pt>
                <c:pt idx="84">
                  <c:v>940</c:v>
                </c:pt>
                <c:pt idx="85">
                  <c:v>950</c:v>
                </c:pt>
                <c:pt idx="86">
                  <c:v>960</c:v>
                </c:pt>
                <c:pt idx="87">
                  <c:v>970</c:v>
                </c:pt>
                <c:pt idx="88">
                  <c:v>980</c:v>
                </c:pt>
                <c:pt idx="89">
                  <c:v>990</c:v>
                </c:pt>
                <c:pt idx="90">
                  <c:v>1000</c:v>
                </c:pt>
                <c:pt idx="91">
                  <c:v>1010</c:v>
                </c:pt>
                <c:pt idx="92">
                  <c:v>1020</c:v>
                </c:pt>
                <c:pt idx="93">
                  <c:v>1030</c:v>
                </c:pt>
                <c:pt idx="94">
                  <c:v>1040</c:v>
                </c:pt>
                <c:pt idx="95">
                  <c:v>1050</c:v>
                </c:pt>
                <c:pt idx="96">
                  <c:v>1060</c:v>
                </c:pt>
                <c:pt idx="97">
                  <c:v>1070</c:v>
                </c:pt>
                <c:pt idx="98">
                  <c:v>1080</c:v>
                </c:pt>
                <c:pt idx="99">
                  <c:v>1090</c:v>
                </c:pt>
                <c:pt idx="100">
                  <c:v>1100</c:v>
                </c:pt>
                <c:pt idx="101">
                  <c:v>1110</c:v>
                </c:pt>
                <c:pt idx="102">
                  <c:v>1120</c:v>
                </c:pt>
                <c:pt idx="103">
                  <c:v>1130</c:v>
                </c:pt>
                <c:pt idx="104">
                  <c:v>1140</c:v>
                </c:pt>
                <c:pt idx="105">
                  <c:v>1150</c:v>
                </c:pt>
                <c:pt idx="106">
                  <c:v>1160</c:v>
                </c:pt>
                <c:pt idx="107">
                  <c:v>1170</c:v>
                </c:pt>
                <c:pt idx="108">
                  <c:v>1180</c:v>
                </c:pt>
                <c:pt idx="109">
                  <c:v>1190</c:v>
                </c:pt>
                <c:pt idx="110">
                  <c:v>1200</c:v>
                </c:pt>
                <c:pt idx="111">
                  <c:v>1210</c:v>
                </c:pt>
                <c:pt idx="112">
                  <c:v>1220</c:v>
                </c:pt>
                <c:pt idx="113">
                  <c:v>1230</c:v>
                </c:pt>
                <c:pt idx="114">
                  <c:v>1240</c:v>
                </c:pt>
                <c:pt idx="115">
                  <c:v>1250</c:v>
                </c:pt>
                <c:pt idx="116">
                  <c:v>1260</c:v>
                </c:pt>
                <c:pt idx="117">
                  <c:v>1270</c:v>
                </c:pt>
                <c:pt idx="118">
                  <c:v>1280</c:v>
                </c:pt>
                <c:pt idx="119">
                  <c:v>1290</c:v>
                </c:pt>
                <c:pt idx="120">
                  <c:v>1300</c:v>
                </c:pt>
                <c:pt idx="121">
                  <c:v>1310</c:v>
                </c:pt>
                <c:pt idx="122">
                  <c:v>1320</c:v>
                </c:pt>
                <c:pt idx="123">
                  <c:v>1330</c:v>
                </c:pt>
                <c:pt idx="124">
                  <c:v>1340</c:v>
                </c:pt>
                <c:pt idx="125">
                  <c:v>1350</c:v>
                </c:pt>
                <c:pt idx="126">
                  <c:v>1360</c:v>
                </c:pt>
                <c:pt idx="127">
                  <c:v>1370</c:v>
                </c:pt>
                <c:pt idx="128">
                  <c:v>1380</c:v>
                </c:pt>
                <c:pt idx="129">
                  <c:v>1390</c:v>
                </c:pt>
                <c:pt idx="130">
                  <c:v>1400</c:v>
                </c:pt>
                <c:pt idx="131">
                  <c:v>1410</c:v>
                </c:pt>
                <c:pt idx="132">
                  <c:v>1420</c:v>
                </c:pt>
                <c:pt idx="133">
                  <c:v>1430</c:v>
                </c:pt>
                <c:pt idx="134">
                  <c:v>1440</c:v>
                </c:pt>
                <c:pt idx="135">
                  <c:v>1450</c:v>
                </c:pt>
                <c:pt idx="136">
                  <c:v>1460</c:v>
                </c:pt>
                <c:pt idx="137">
                  <c:v>1470</c:v>
                </c:pt>
                <c:pt idx="138">
                  <c:v>1480</c:v>
                </c:pt>
                <c:pt idx="139">
                  <c:v>1490</c:v>
                </c:pt>
                <c:pt idx="140">
                  <c:v>1500</c:v>
                </c:pt>
                <c:pt idx="141">
                  <c:v>1510</c:v>
                </c:pt>
                <c:pt idx="142">
                  <c:v>1520</c:v>
                </c:pt>
                <c:pt idx="143">
                  <c:v>1530</c:v>
                </c:pt>
                <c:pt idx="144">
                  <c:v>1540</c:v>
                </c:pt>
                <c:pt idx="145">
                  <c:v>1550</c:v>
                </c:pt>
                <c:pt idx="146">
                  <c:v>1560</c:v>
                </c:pt>
                <c:pt idx="147">
                  <c:v>1570</c:v>
                </c:pt>
                <c:pt idx="148">
                  <c:v>1580</c:v>
                </c:pt>
                <c:pt idx="149">
                  <c:v>1590</c:v>
                </c:pt>
                <c:pt idx="150">
                  <c:v>1600</c:v>
                </c:pt>
                <c:pt idx="151">
                  <c:v>1610</c:v>
                </c:pt>
                <c:pt idx="152">
                  <c:v>1620</c:v>
                </c:pt>
                <c:pt idx="153">
                  <c:v>1630</c:v>
                </c:pt>
                <c:pt idx="154">
                  <c:v>1640</c:v>
                </c:pt>
                <c:pt idx="155">
                  <c:v>1650</c:v>
                </c:pt>
                <c:pt idx="156">
                  <c:v>1660</c:v>
                </c:pt>
                <c:pt idx="157">
                  <c:v>1670</c:v>
                </c:pt>
                <c:pt idx="158">
                  <c:v>1680</c:v>
                </c:pt>
                <c:pt idx="159">
                  <c:v>1690</c:v>
                </c:pt>
                <c:pt idx="160">
                  <c:v>1700</c:v>
                </c:pt>
                <c:pt idx="161">
                  <c:v>1710</c:v>
                </c:pt>
                <c:pt idx="162">
                  <c:v>1720</c:v>
                </c:pt>
                <c:pt idx="163">
                  <c:v>1730</c:v>
                </c:pt>
                <c:pt idx="164">
                  <c:v>1740</c:v>
                </c:pt>
                <c:pt idx="165">
                  <c:v>1750</c:v>
                </c:pt>
                <c:pt idx="166">
                  <c:v>1760</c:v>
                </c:pt>
                <c:pt idx="167">
                  <c:v>1770</c:v>
                </c:pt>
                <c:pt idx="168">
                  <c:v>1780</c:v>
                </c:pt>
                <c:pt idx="169">
                  <c:v>1790</c:v>
                </c:pt>
                <c:pt idx="170">
                  <c:v>1800</c:v>
                </c:pt>
                <c:pt idx="171">
                  <c:v>1810</c:v>
                </c:pt>
                <c:pt idx="172">
                  <c:v>1820</c:v>
                </c:pt>
                <c:pt idx="173">
                  <c:v>1830</c:v>
                </c:pt>
                <c:pt idx="174">
                  <c:v>1840</c:v>
                </c:pt>
                <c:pt idx="175">
                  <c:v>1850</c:v>
                </c:pt>
                <c:pt idx="176">
                  <c:v>1860</c:v>
                </c:pt>
                <c:pt idx="177">
                  <c:v>1870</c:v>
                </c:pt>
                <c:pt idx="178">
                  <c:v>1880</c:v>
                </c:pt>
                <c:pt idx="179">
                  <c:v>1890</c:v>
                </c:pt>
                <c:pt idx="180">
                  <c:v>1900</c:v>
                </c:pt>
                <c:pt idx="181">
                  <c:v>1910</c:v>
                </c:pt>
                <c:pt idx="182">
                  <c:v>1920</c:v>
                </c:pt>
                <c:pt idx="183">
                  <c:v>1930</c:v>
                </c:pt>
                <c:pt idx="184">
                  <c:v>1940</c:v>
                </c:pt>
                <c:pt idx="185">
                  <c:v>1950</c:v>
                </c:pt>
                <c:pt idx="186">
                  <c:v>1960</c:v>
                </c:pt>
                <c:pt idx="187">
                  <c:v>1970</c:v>
                </c:pt>
                <c:pt idx="188">
                  <c:v>1980</c:v>
                </c:pt>
                <c:pt idx="189">
                  <c:v>1990</c:v>
                </c:pt>
                <c:pt idx="190">
                  <c:v>2000</c:v>
                </c:pt>
                <c:pt idx="191">
                  <c:v>2010</c:v>
                </c:pt>
                <c:pt idx="192">
                  <c:v>2020</c:v>
                </c:pt>
                <c:pt idx="193">
                  <c:v>2030</c:v>
                </c:pt>
                <c:pt idx="194">
                  <c:v>2040</c:v>
                </c:pt>
                <c:pt idx="195">
                  <c:v>2050</c:v>
                </c:pt>
                <c:pt idx="196">
                  <c:v>2060</c:v>
                </c:pt>
                <c:pt idx="197">
                  <c:v>2070</c:v>
                </c:pt>
                <c:pt idx="198">
                  <c:v>2080</c:v>
                </c:pt>
                <c:pt idx="199">
                  <c:v>2090</c:v>
                </c:pt>
                <c:pt idx="200">
                  <c:v>2100</c:v>
                </c:pt>
                <c:pt idx="201">
                  <c:v>2110</c:v>
                </c:pt>
                <c:pt idx="202">
                  <c:v>2120</c:v>
                </c:pt>
                <c:pt idx="203">
                  <c:v>2130</c:v>
                </c:pt>
                <c:pt idx="204">
                  <c:v>2140</c:v>
                </c:pt>
                <c:pt idx="205">
                  <c:v>2150</c:v>
                </c:pt>
                <c:pt idx="206">
                  <c:v>2160</c:v>
                </c:pt>
                <c:pt idx="207">
                  <c:v>2170</c:v>
                </c:pt>
                <c:pt idx="208">
                  <c:v>2180</c:v>
                </c:pt>
                <c:pt idx="209">
                  <c:v>2190</c:v>
                </c:pt>
                <c:pt idx="210">
                  <c:v>2200</c:v>
                </c:pt>
                <c:pt idx="211">
                  <c:v>2210</c:v>
                </c:pt>
                <c:pt idx="212">
                  <c:v>2220</c:v>
                </c:pt>
                <c:pt idx="213">
                  <c:v>2230</c:v>
                </c:pt>
                <c:pt idx="214">
                  <c:v>2240</c:v>
                </c:pt>
                <c:pt idx="215">
                  <c:v>2250</c:v>
                </c:pt>
                <c:pt idx="216">
                  <c:v>2260</c:v>
                </c:pt>
                <c:pt idx="217">
                  <c:v>2270</c:v>
                </c:pt>
                <c:pt idx="218">
                  <c:v>2280</c:v>
                </c:pt>
                <c:pt idx="219">
                  <c:v>2290</c:v>
                </c:pt>
                <c:pt idx="220">
                  <c:v>2300</c:v>
                </c:pt>
                <c:pt idx="221">
                  <c:v>2310</c:v>
                </c:pt>
                <c:pt idx="222">
                  <c:v>2320</c:v>
                </c:pt>
                <c:pt idx="223">
                  <c:v>2330</c:v>
                </c:pt>
                <c:pt idx="224">
                  <c:v>2340</c:v>
                </c:pt>
                <c:pt idx="225">
                  <c:v>2350</c:v>
                </c:pt>
                <c:pt idx="226">
                  <c:v>2360</c:v>
                </c:pt>
                <c:pt idx="227">
                  <c:v>2370</c:v>
                </c:pt>
                <c:pt idx="228">
                  <c:v>2380</c:v>
                </c:pt>
                <c:pt idx="229">
                  <c:v>2390</c:v>
                </c:pt>
                <c:pt idx="230">
                  <c:v>2400</c:v>
                </c:pt>
                <c:pt idx="231">
                  <c:v>2410</c:v>
                </c:pt>
                <c:pt idx="232">
                  <c:v>2420</c:v>
                </c:pt>
                <c:pt idx="233">
                  <c:v>2430</c:v>
                </c:pt>
                <c:pt idx="234">
                  <c:v>2440</c:v>
                </c:pt>
                <c:pt idx="235">
                  <c:v>2450</c:v>
                </c:pt>
                <c:pt idx="236">
                  <c:v>2460</c:v>
                </c:pt>
                <c:pt idx="237">
                  <c:v>2470</c:v>
                </c:pt>
                <c:pt idx="238">
                  <c:v>2480</c:v>
                </c:pt>
                <c:pt idx="239">
                  <c:v>2490</c:v>
                </c:pt>
                <c:pt idx="240">
                  <c:v>2500</c:v>
                </c:pt>
                <c:pt idx="241">
                  <c:v>2510</c:v>
                </c:pt>
                <c:pt idx="242">
                  <c:v>2520</c:v>
                </c:pt>
                <c:pt idx="243">
                  <c:v>2530</c:v>
                </c:pt>
                <c:pt idx="244">
                  <c:v>2540</c:v>
                </c:pt>
                <c:pt idx="245">
                  <c:v>2550</c:v>
                </c:pt>
                <c:pt idx="246">
                  <c:v>2560</c:v>
                </c:pt>
                <c:pt idx="247">
                  <c:v>2570</c:v>
                </c:pt>
                <c:pt idx="248">
                  <c:v>2580</c:v>
                </c:pt>
                <c:pt idx="249">
                  <c:v>2590</c:v>
                </c:pt>
                <c:pt idx="250">
                  <c:v>2600</c:v>
                </c:pt>
                <c:pt idx="251">
                  <c:v>2610</c:v>
                </c:pt>
                <c:pt idx="252">
                  <c:v>2620</c:v>
                </c:pt>
                <c:pt idx="253">
                  <c:v>2630</c:v>
                </c:pt>
                <c:pt idx="254">
                  <c:v>2640</c:v>
                </c:pt>
                <c:pt idx="255">
                  <c:v>2650</c:v>
                </c:pt>
                <c:pt idx="256">
                  <c:v>2660</c:v>
                </c:pt>
                <c:pt idx="257">
                  <c:v>2670</c:v>
                </c:pt>
                <c:pt idx="258">
                  <c:v>2680</c:v>
                </c:pt>
                <c:pt idx="259">
                  <c:v>2690</c:v>
                </c:pt>
                <c:pt idx="260">
                  <c:v>2700</c:v>
                </c:pt>
                <c:pt idx="261">
                  <c:v>2710</c:v>
                </c:pt>
                <c:pt idx="262">
                  <c:v>2720</c:v>
                </c:pt>
                <c:pt idx="263">
                  <c:v>2730</c:v>
                </c:pt>
                <c:pt idx="264">
                  <c:v>2740</c:v>
                </c:pt>
                <c:pt idx="265">
                  <c:v>2750</c:v>
                </c:pt>
                <c:pt idx="266">
                  <c:v>2760</c:v>
                </c:pt>
                <c:pt idx="267">
                  <c:v>2770</c:v>
                </c:pt>
                <c:pt idx="268">
                  <c:v>2780</c:v>
                </c:pt>
                <c:pt idx="269">
                  <c:v>2790</c:v>
                </c:pt>
                <c:pt idx="270">
                  <c:v>2800</c:v>
                </c:pt>
                <c:pt idx="271">
                  <c:v>2810</c:v>
                </c:pt>
                <c:pt idx="272">
                  <c:v>2820</c:v>
                </c:pt>
                <c:pt idx="273">
                  <c:v>2830</c:v>
                </c:pt>
                <c:pt idx="274">
                  <c:v>2840</c:v>
                </c:pt>
                <c:pt idx="275">
                  <c:v>2850</c:v>
                </c:pt>
                <c:pt idx="276">
                  <c:v>2860</c:v>
                </c:pt>
                <c:pt idx="277">
                  <c:v>2870</c:v>
                </c:pt>
                <c:pt idx="278">
                  <c:v>2880</c:v>
                </c:pt>
                <c:pt idx="279">
                  <c:v>2890</c:v>
                </c:pt>
                <c:pt idx="280">
                  <c:v>2900</c:v>
                </c:pt>
                <c:pt idx="281">
                  <c:v>2910</c:v>
                </c:pt>
                <c:pt idx="282">
                  <c:v>2920</c:v>
                </c:pt>
                <c:pt idx="283">
                  <c:v>2930</c:v>
                </c:pt>
                <c:pt idx="284">
                  <c:v>2940</c:v>
                </c:pt>
                <c:pt idx="285">
                  <c:v>2950</c:v>
                </c:pt>
                <c:pt idx="286">
                  <c:v>2960</c:v>
                </c:pt>
                <c:pt idx="287">
                  <c:v>2970</c:v>
                </c:pt>
                <c:pt idx="288">
                  <c:v>2980</c:v>
                </c:pt>
                <c:pt idx="289">
                  <c:v>2990</c:v>
                </c:pt>
                <c:pt idx="290">
                  <c:v>3000</c:v>
                </c:pt>
                <c:pt idx="291">
                  <c:v>3010</c:v>
                </c:pt>
                <c:pt idx="292">
                  <c:v>3020</c:v>
                </c:pt>
                <c:pt idx="293">
                  <c:v>3030</c:v>
                </c:pt>
                <c:pt idx="294">
                  <c:v>3040</c:v>
                </c:pt>
                <c:pt idx="295">
                  <c:v>3050</c:v>
                </c:pt>
                <c:pt idx="296">
                  <c:v>3060</c:v>
                </c:pt>
                <c:pt idx="297">
                  <c:v>3070</c:v>
                </c:pt>
                <c:pt idx="298">
                  <c:v>3080</c:v>
                </c:pt>
                <c:pt idx="299">
                  <c:v>3090</c:v>
                </c:pt>
                <c:pt idx="300">
                  <c:v>3100</c:v>
                </c:pt>
                <c:pt idx="301">
                  <c:v>3110</c:v>
                </c:pt>
                <c:pt idx="302">
                  <c:v>3120</c:v>
                </c:pt>
                <c:pt idx="303">
                  <c:v>3130</c:v>
                </c:pt>
                <c:pt idx="304">
                  <c:v>3140</c:v>
                </c:pt>
                <c:pt idx="305">
                  <c:v>3150</c:v>
                </c:pt>
                <c:pt idx="306">
                  <c:v>3160</c:v>
                </c:pt>
                <c:pt idx="307">
                  <c:v>3170</c:v>
                </c:pt>
                <c:pt idx="308">
                  <c:v>3180</c:v>
                </c:pt>
                <c:pt idx="309">
                  <c:v>3190</c:v>
                </c:pt>
                <c:pt idx="310">
                  <c:v>3200</c:v>
                </c:pt>
                <c:pt idx="311">
                  <c:v>3210</c:v>
                </c:pt>
                <c:pt idx="312">
                  <c:v>3220</c:v>
                </c:pt>
                <c:pt idx="313">
                  <c:v>3230</c:v>
                </c:pt>
                <c:pt idx="314">
                  <c:v>3240</c:v>
                </c:pt>
                <c:pt idx="315">
                  <c:v>3250</c:v>
                </c:pt>
                <c:pt idx="316">
                  <c:v>3260</c:v>
                </c:pt>
                <c:pt idx="317">
                  <c:v>3270</c:v>
                </c:pt>
                <c:pt idx="318">
                  <c:v>3280</c:v>
                </c:pt>
                <c:pt idx="319">
                  <c:v>3290</c:v>
                </c:pt>
                <c:pt idx="320">
                  <c:v>3300</c:v>
                </c:pt>
                <c:pt idx="321">
                  <c:v>3310</c:v>
                </c:pt>
                <c:pt idx="322">
                  <c:v>3320</c:v>
                </c:pt>
                <c:pt idx="323">
                  <c:v>3330</c:v>
                </c:pt>
                <c:pt idx="324">
                  <c:v>3340</c:v>
                </c:pt>
                <c:pt idx="325">
                  <c:v>3350</c:v>
                </c:pt>
                <c:pt idx="326">
                  <c:v>3360</c:v>
                </c:pt>
                <c:pt idx="327">
                  <c:v>3370</c:v>
                </c:pt>
                <c:pt idx="328">
                  <c:v>3380</c:v>
                </c:pt>
                <c:pt idx="329">
                  <c:v>3390</c:v>
                </c:pt>
                <c:pt idx="330">
                  <c:v>3400</c:v>
                </c:pt>
                <c:pt idx="331">
                  <c:v>3410</c:v>
                </c:pt>
                <c:pt idx="332">
                  <c:v>3420</c:v>
                </c:pt>
                <c:pt idx="333">
                  <c:v>3430</c:v>
                </c:pt>
                <c:pt idx="334">
                  <c:v>3440</c:v>
                </c:pt>
                <c:pt idx="335">
                  <c:v>3450</c:v>
                </c:pt>
                <c:pt idx="336">
                  <c:v>3460</c:v>
                </c:pt>
                <c:pt idx="337">
                  <c:v>3470</c:v>
                </c:pt>
                <c:pt idx="338">
                  <c:v>3480</c:v>
                </c:pt>
                <c:pt idx="339">
                  <c:v>3490</c:v>
                </c:pt>
                <c:pt idx="340">
                  <c:v>3500</c:v>
                </c:pt>
                <c:pt idx="341">
                  <c:v>3510</c:v>
                </c:pt>
                <c:pt idx="342">
                  <c:v>3520</c:v>
                </c:pt>
                <c:pt idx="343">
                  <c:v>3530</c:v>
                </c:pt>
                <c:pt idx="344">
                  <c:v>3540</c:v>
                </c:pt>
                <c:pt idx="345">
                  <c:v>3550</c:v>
                </c:pt>
                <c:pt idx="346">
                  <c:v>3560</c:v>
                </c:pt>
                <c:pt idx="347">
                  <c:v>3570</c:v>
                </c:pt>
                <c:pt idx="348">
                  <c:v>3580</c:v>
                </c:pt>
                <c:pt idx="349">
                  <c:v>3590</c:v>
                </c:pt>
                <c:pt idx="350">
                  <c:v>3600</c:v>
                </c:pt>
                <c:pt idx="351">
                  <c:v>3610</c:v>
                </c:pt>
                <c:pt idx="352">
                  <c:v>3620</c:v>
                </c:pt>
                <c:pt idx="353">
                  <c:v>3630</c:v>
                </c:pt>
                <c:pt idx="354">
                  <c:v>3640</c:v>
                </c:pt>
                <c:pt idx="355">
                  <c:v>3650</c:v>
                </c:pt>
                <c:pt idx="356">
                  <c:v>3660</c:v>
                </c:pt>
                <c:pt idx="357">
                  <c:v>3670</c:v>
                </c:pt>
                <c:pt idx="358">
                  <c:v>3680</c:v>
                </c:pt>
                <c:pt idx="359">
                  <c:v>3690</c:v>
                </c:pt>
                <c:pt idx="360">
                  <c:v>3700</c:v>
                </c:pt>
                <c:pt idx="361">
                  <c:v>3710</c:v>
                </c:pt>
                <c:pt idx="362">
                  <c:v>3720</c:v>
                </c:pt>
                <c:pt idx="363">
                  <c:v>3730</c:v>
                </c:pt>
                <c:pt idx="364">
                  <c:v>3740</c:v>
                </c:pt>
                <c:pt idx="365">
                  <c:v>3750</c:v>
                </c:pt>
                <c:pt idx="366">
                  <c:v>3760</c:v>
                </c:pt>
                <c:pt idx="367">
                  <c:v>3770</c:v>
                </c:pt>
                <c:pt idx="368">
                  <c:v>3780</c:v>
                </c:pt>
                <c:pt idx="369">
                  <c:v>3790</c:v>
                </c:pt>
                <c:pt idx="370">
                  <c:v>3800</c:v>
                </c:pt>
                <c:pt idx="371">
                  <c:v>3810</c:v>
                </c:pt>
                <c:pt idx="372">
                  <c:v>3820</c:v>
                </c:pt>
                <c:pt idx="373">
                  <c:v>3830</c:v>
                </c:pt>
                <c:pt idx="374">
                  <c:v>3840</c:v>
                </c:pt>
                <c:pt idx="375">
                  <c:v>3850</c:v>
                </c:pt>
                <c:pt idx="376">
                  <c:v>3860</c:v>
                </c:pt>
                <c:pt idx="377">
                  <c:v>3870</c:v>
                </c:pt>
                <c:pt idx="378">
                  <c:v>3880</c:v>
                </c:pt>
                <c:pt idx="379">
                  <c:v>3890</c:v>
                </c:pt>
                <c:pt idx="380">
                  <c:v>3900</c:v>
                </c:pt>
                <c:pt idx="381">
                  <c:v>3910</c:v>
                </c:pt>
                <c:pt idx="382">
                  <c:v>3920</c:v>
                </c:pt>
                <c:pt idx="383">
                  <c:v>3930</c:v>
                </c:pt>
                <c:pt idx="384">
                  <c:v>3940</c:v>
                </c:pt>
                <c:pt idx="385">
                  <c:v>3950</c:v>
                </c:pt>
                <c:pt idx="386">
                  <c:v>3960</c:v>
                </c:pt>
                <c:pt idx="387">
                  <c:v>3970</c:v>
                </c:pt>
                <c:pt idx="388">
                  <c:v>3980</c:v>
                </c:pt>
                <c:pt idx="389">
                  <c:v>3990</c:v>
                </c:pt>
                <c:pt idx="390">
                  <c:v>4000</c:v>
                </c:pt>
                <c:pt idx="391">
                  <c:v>4010</c:v>
                </c:pt>
                <c:pt idx="392">
                  <c:v>4020</c:v>
                </c:pt>
                <c:pt idx="393">
                  <c:v>4030</c:v>
                </c:pt>
                <c:pt idx="394">
                  <c:v>4040</c:v>
                </c:pt>
                <c:pt idx="395">
                  <c:v>4050</c:v>
                </c:pt>
                <c:pt idx="396">
                  <c:v>4060</c:v>
                </c:pt>
                <c:pt idx="397">
                  <c:v>4070</c:v>
                </c:pt>
                <c:pt idx="398">
                  <c:v>4080</c:v>
                </c:pt>
                <c:pt idx="399">
                  <c:v>4090</c:v>
                </c:pt>
                <c:pt idx="400">
                  <c:v>4100</c:v>
                </c:pt>
                <c:pt idx="401">
                  <c:v>4110</c:v>
                </c:pt>
                <c:pt idx="402">
                  <c:v>4120</c:v>
                </c:pt>
                <c:pt idx="403">
                  <c:v>4130</c:v>
                </c:pt>
                <c:pt idx="404">
                  <c:v>4140</c:v>
                </c:pt>
                <c:pt idx="405">
                  <c:v>4150</c:v>
                </c:pt>
                <c:pt idx="406">
                  <c:v>4160</c:v>
                </c:pt>
                <c:pt idx="407">
                  <c:v>4170</c:v>
                </c:pt>
                <c:pt idx="408">
                  <c:v>4180</c:v>
                </c:pt>
                <c:pt idx="409">
                  <c:v>4190</c:v>
                </c:pt>
                <c:pt idx="410">
                  <c:v>4200</c:v>
                </c:pt>
                <c:pt idx="411">
                  <c:v>4210</c:v>
                </c:pt>
                <c:pt idx="412">
                  <c:v>4220</c:v>
                </c:pt>
                <c:pt idx="413">
                  <c:v>4230</c:v>
                </c:pt>
                <c:pt idx="414">
                  <c:v>4240</c:v>
                </c:pt>
                <c:pt idx="415">
                  <c:v>4250</c:v>
                </c:pt>
                <c:pt idx="416">
                  <c:v>4260</c:v>
                </c:pt>
                <c:pt idx="417">
                  <c:v>4270</c:v>
                </c:pt>
                <c:pt idx="418">
                  <c:v>4280</c:v>
                </c:pt>
                <c:pt idx="419">
                  <c:v>4290</c:v>
                </c:pt>
                <c:pt idx="420">
                  <c:v>4300</c:v>
                </c:pt>
                <c:pt idx="421">
                  <c:v>4310</c:v>
                </c:pt>
                <c:pt idx="422">
                  <c:v>4320</c:v>
                </c:pt>
                <c:pt idx="423">
                  <c:v>4330</c:v>
                </c:pt>
                <c:pt idx="424">
                  <c:v>4340</c:v>
                </c:pt>
                <c:pt idx="425">
                  <c:v>4350</c:v>
                </c:pt>
                <c:pt idx="426">
                  <c:v>4360</c:v>
                </c:pt>
                <c:pt idx="427">
                  <c:v>4370</c:v>
                </c:pt>
                <c:pt idx="428">
                  <c:v>4380</c:v>
                </c:pt>
                <c:pt idx="429">
                  <c:v>4390</c:v>
                </c:pt>
                <c:pt idx="430">
                  <c:v>4400</c:v>
                </c:pt>
                <c:pt idx="431">
                  <c:v>4410</c:v>
                </c:pt>
                <c:pt idx="432">
                  <c:v>4420</c:v>
                </c:pt>
                <c:pt idx="433">
                  <c:v>4430</c:v>
                </c:pt>
                <c:pt idx="434">
                  <c:v>4440</c:v>
                </c:pt>
                <c:pt idx="435">
                  <c:v>4450</c:v>
                </c:pt>
                <c:pt idx="436">
                  <c:v>4460</c:v>
                </c:pt>
                <c:pt idx="437">
                  <c:v>4470</c:v>
                </c:pt>
                <c:pt idx="438">
                  <c:v>4480</c:v>
                </c:pt>
                <c:pt idx="439">
                  <c:v>4490</c:v>
                </c:pt>
                <c:pt idx="440">
                  <c:v>4500</c:v>
                </c:pt>
                <c:pt idx="441">
                  <c:v>4510</c:v>
                </c:pt>
                <c:pt idx="442">
                  <c:v>4520</c:v>
                </c:pt>
                <c:pt idx="443">
                  <c:v>4530</c:v>
                </c:pt>
                <c:pt idx="444">
                  <c:v>4540</c:v>
                </c:pt>
                <c:pt idx="445">
                  <c:v>4550</c:v>
                </c:pt>
                <c:pt idx="446">
                  <c:v>4560</c:v>
                </c:pt>
                <c:pt idx="447">
                  <c:v>4570</c:v>
                </c:pt>
                <c:pt idx="448">
                  <c:v>4580</c:v>
                </c:pt>
                <c:pt idx="449">
                  <c:v>4590</c:v>
                </c:pt>
                <c:pt idx="450">
                  <c:v>4600</c:v>
                </c:pt>
                <c:pt idx="451">
                  <c:v>4610</c:v>
                </c:pt>
                <c:pt idx="452">
                  <c:v>4620</c:v>
                </c:pt>
                <c:pt idx="453">
                  <c:v>4630</c:v>
                </c:pt>
                <c:pt idx="454">
                  <c:v>4640</c:v>
                </c:pt>
                <c:pt idx="455">
                  <c:v>4650</c:v>
                </c:pt>
                <c:pt idx="456">
                  <c:v>4660</c:v>
                </c:pt>
                <c:pt idx="457">
                  <c:v>4670</c:v>
                </c:pt>
                <c:pt idx="458">
                  <c:v>4680</c:v>
                </c:pt>
                <c:pt idx="459">
                  <c:v>4690</c:v>
                </c:pt>
                <c:pt idx="460">
                  <c:v>4700</c:v>
                </c:pt>
                <c:pt idx="461">
                  <c:v>4710</c:v>
                </c:pt>
                <c:pt idx="462">
                  <c:v>4720</c:v>
                </c:pt>
                <c:pt idx="463">
                  <c:v>4730</c:v>
                </c:pt>
                <c:pt idx="464">
                  <c:v>4740</c:v>
                </c:pt>
                <c:pt idx="465">
                  <c:v>4750</c:v>
                </c:pt>
                <c:pt idx="466">
                  <c:v>4760</c:v>
                </c:pt>
                <c:pt idx="467">
                  <c:v>4770</c:v>
                </c:pt>
                <c:pt idx="468">
                  <c:v>4780</c:v>
                </c:pt>
                <c:pt idx="469">
                  <c:v>4790</c:v>
                </c:pt>
                <c:pt idx="470">
                  <c:v>4800</c:v>
                </c:pt>
                <c:pt idx="471">
                  <c:v>4810</c:v>
                </c:pt>
                <c:pt idx="472">
                  <c:v>4820</c:v>
                </c:pt>
                <c:pt idx="473">
                  <c:v>4830</c:v>
                </c:pt>
                <c:pt idx="474">
                  <c:v>4840</c:v>
                </c:pt>
                <c:pt idx="475">
                  <c:v>4850</c:v>
                </c:pt>
                <c:pt idx="476">
                  <c:v>4860</c:v>
                </c:pt>
                <c:pt idx="477">
                  <c:v>4870</c:v>
                </c:pt>
                <c:pt idx="478">
                  <c:v>4880</c:v>
                </c:pt>
                <c:pt idx="479">
                  <c:v>4890</c:v>
                </c:pt>
                <c:pt idx="480">
                  <c:v>4900</c:v>
                </c:pt>
                <c:pt idx="481">
                  <c:v>4910</c:v>
                </c:pt>
                <c:pt idx="482">
                  <c:v>4920</c:v>
                </c:pt>
                <c:pt idx="483">
                  <c:v>4930</c:v>
                </c:pt>
                <c:pt idx="484">
                  <c:v>4940</c:v>
                </c:pt>
                <c:pt idx="485">
                  <c:v>4950</c:v>
                </c:pt>
                <c:pt idx="486">
                  <c:v>4960</c:v>
                </c:pt>
                <c:pt idx="487">
                  <c:v>4970</c:v>
                </c:pt>
                <c:pt idx="488">
                  <c:v>4980</c:v>
                </c:pt>
                <c:pt idx="489">
                  <c:v>4990</c:v>
                </c:pt>
                <c:pt idx="490">
                  <c:v>5000</c:v>
                </c:pt>
                <c:pt idx="491">
                  <c:v>5010</c:v>
                </c:pt>
                <c:pt idx="492">
                  <c:v>5020</c:v>
                </c:pt>
                <c:pt idx="493">
                  <c:v>5030</c:v>
                </c:pt>
                <c:pt idx="494">
                  <c:v>5040</c:v>
                </c:pt>
                <c:pt idx="495">
                  <c:v>5050</c:v>
                </c:pt>
                <c:pt idx="496">
                  <c:v>5060</c:v>
                </c:pt>
                <c:pt idx="497">
                  <c:v>5070</c:v>
                </c:pt>
                <c:pt idx="498">
                  <c:v>5080</c:v>
                </c:pt>
                <c:pt idx="499">
                  <c:v>5090</c:v>
                </c:pt>
                <c:pt idx="500">
                  <c:v>5100</c:v>
                </c:pt>
                <c:pt idx="501">
                  <c:v>5110</c:v>
                </c:pt>
                <c:pt idx="502">
                  <c:v>5120</c:v>
                </c:pt>
                <c:pt idx="503">
                  <c:v>5130</c:v>
                </c:pt>
                <c:pt idx="504">
                  <c:v>5140</c:v>
                </c:pt>
                <c:pt idx="505">
                  <c:v>5150</c:v>
                </c:pt>
                <c:pt idx="506">
                  <c:v>5160</c:v>
                </c:pt>
                <c:pt idx="507">
                  <c:v>5170</c:v>
                </c:pt>
                <c:pt idx="508">
                  <c:v>5180</c:v>
                </c:pt>
                <c:pt idx="509">
                  <c:v>5190</c:v>
                </c:pt>
                <c:pt idx="510">
                  <c:v>5200</c:v>
                </c:pt>
                <c:pt idx="511">
                  <c:v>5210</c:v>
                </c:pt>
                <c:pt idx="512">
                  <c:v>5220</c:v>
                </c:pt>
                <c:pt idx="513">
                  <c:v>5230</c:v>
                </c:pt>
                <c:pt idx="514">
                  <c:v>5240</c:v>
                </c:pt>
                <c:pt idx="515">
                  <c:v>5250</c:v>
                </c:pt>
                <c:pt idx="516">
                  <c:v>5260</c:v>
                </c:pt>
                <c:pt idx="517">
                  <c:v>5270</c:v>
                </c:pt>
                <c:pt idx="518">
                  <c:v>5280</c:v>
                </c:pt>
                <c:pt idx="519">
                  <c:v>5290</c:v>
                </c:pt>
                <c:pt idx="520">
                  <c:v>5300</c:v>
                </c:pt>
                <c:pt idx="521">
                  <c:v>5310</c:v>
                </c:pt>
                <c:pt idx="522">
                  <c:v>5320</c:v>
                </c:pt>
                <c:pt idx="523">
                  <c:v>5330</c:v>
                </c:pt>
                <c:pt idx="524">
                  <c:v>5340</c:v>
                </c:pt>
                <c:pt idx="525">
                  <c:v>5350</c:v>
                </c:pt>
                <c:pt idx="526">
                  <c:v>5360</c:v>
                </c:pt>
                <c:pt idx="527">
                  <c:v>5370</c:v>
                </c:pt>
                <c:pt idx="528">
                  <c:v>5380</c:v>
                </c:pt>
                <c:pt idx="529">
                  <c:v>5390</c:v>
                </c:pt>
                <c:pt idx="530">
                  <c:v>5400</c:v>
                </c:pt>
                <c:pt idx="531">
                  <c:v>5410</c:v>
                </c:pt>
                <c:pt idx="532">
                  <c:v>5420</c:v>
                </c:pt>
                <c:pt idx="533">
                  <c:v>5430</c:v>
                </c:pt>
                <c:pt idx="534">
                  <c:v>5440</c:v>
                </c:pt>
                <c:pt idx="535">
                  <c:v>5450</c:v>
                </c:pt>
                <c:pt idx="536">
                  <c:v>5460</c:v>
                </c:pt>
                <c:pt idx="537">
                  <c:v>5470</c:v>
                </c:pt>
                <c:pt idx="538">
                  <c:v>5480</c:v>
                </c:pt>
                <c:pt idx="539">
                  <c:v>5490</c:v>
                </c:pt>
                <c:pt idx="540">
                  <c:v>5500</c:v>
                </c:pt>
                <c:pt idx="541">
                  <c:v>5510</c:v>
                </c:pt>
                <c:pt idx="542">
                  <c:v>5520</c:v>
                </c:pt>
                <c:pt idx="543">
                  <c:v>5530</c:v>
                </c:pt>
                <c:pt idx="544">
                  <c:v>5540</c:v>
                </c:pt>
                <c:pt idx="545">
                  <c:v>5550</c:v>
                </c:pt>
                <c:pt idx="546">
                  <c:v>5560</c:v>
                </c:pt>
                <c:pt idx="547">
                  <c:v>5570</c:v>
                </c:pt>
                <c:pt idx="548">
                  <c:v>5580</c:v>
                </c:pt>
                <c:pt idx="549">
                  <c:v>5590</c:v>
                </c:pt>
                <c:pt idx="550">
                  <c:v>5600</c:v>
                </c:pt>
                <c:pt idx="551">
                  <c:v>5610</c:v>
                </c:pt>
                <c:pt idx="552">
                  <c:v>5620</c:v>
                </c:pt>
                <c:pt idx="553">
                  <c:v>5630</c:v>
                </c:pt>
                <c:pt idx="554">
                  <c:v>5640</c:v>
                </c:pt>
                <c:pt idx="555">
                  <c:v>5650</c:v>
                </c:pt>
                <c:pt idx="556">
                  <c:v>5660</c:v>
                </c:pt>
                <c:pt idx="557">
                  <c:v>5670</c:v>
                </c:pt>
                <c:pt idx="558">
                  <c:v>5680</c:v>
                </c:pt>
                <c:pt idx="559">
                  <c:v>5690</c:v>
                </c:pt>
                <c:pt idx="560">
                  <c:v>5700</c:v>
                </c:pt>
                <c:pt idx="561">
                  <c:v>5710</c:v>
                </c:pt>
                <c:pt idx="562">
                  <c:v>5720</c:v>
                </c:pt>
                <c:pt idx="563">
                  <c:v>5730</c:v>
                </c:pt>
                <c:pt idx="564">
                  <c:v>5740</c:v>
                </c:pt>
                <c:pt idx="565">
                  <c:v>5750</c:v>
                </c:pt>
                <c:pt idx="566">
                  <c:v>5760</c:v>
                </c:pt>
                <c:pt idx="567">
                  <c:v>5770</c:v>
                </c:pt>
                <c:pt idx="568">
                  <c:v>5780</c:v>
                </c:pt>
                <c:pt idx="569">
                  <c:v>5790</c:v>
                </c:pt>
                <c:pt idx="570">
                  <c:v>5800</c:v>
                </c:pt>
                <c:pt idx="571">
                  <c:v>5810</c:v>
                </c:pt>
                <c:pt idx="572">
                  <c:v>5820</c:v>
                </c:pt>
                <c:pt idx="573">
                  <c:v>5830</c:v>
                </c:pt>
                <c:pt idx="574">
                  <c:v>5840</c:v>
                </c:pt>
                <c:pt idx="575">
                  <c:v>5850</c:v>
                </c:pt>
                <c:pt idx="576">
                  <c:v>5860</c:v>
                </c:pt>
                <c:pt idx="577">
                  <c:v>5870</c:v>
                </c:pt>
                <c:pt idx="578">
                  <c:v>5880</c:v>
                </c:pt>
                <c:pt idx="579">
                  <c:v>5890</c:v>
                </c:pt>
                <c:pt idx="580">
                  <c:v>5900</c:v>
                </c:pt>
                <c:pt idx="581">
                  <c:v>5910</c:v>
                </c:pt>
                <c:pt idx="582">
                  <c:v>5920</c:v>
                </c:pt>
                <c:pt idx="583">
                  <c:v>5930</c:v>
                </c:pt>
                <c:pt idx="584">
                  <c:v>5940</c:v>
                </c:pt>
                <c:pt idx="585">
                  <c:v>5950</c:v>
                </c:pt>
                <c:pt idx="586">
                  <c:v>5960</c:v>
                </c:pt>
                <c:pt idx="587">
                  <c:v>5970</c:v>
                </c:pt>
                <c:pt idx="588">
                  <c:v>5980</c:v>
                </c:pt>
                <c:pt idx="589">
                  <c:v>5990</c:v>
                </c:pt>
                <c:pt idx="590">
                  <c:v>6000</c:v>
                </c:pt>
                <c:pt idx="591">
                  <c:v>6010</c:v>
                </c:pt>
                <c:pt idx="592">
                  <c:v>6020</c:v>
                </c:pt>
                <c:pt idx="593">
                  <c:v>6030</c:v>
                </c:pt>
                <c:pt idx="594">
                  <c:v>6040</c:v>
                </c:pt>
                <c:pt idx="595">
                  <c:v>6050</c:v>
                </c:pt>
                <c:pt idx="596">
                  <c:v>6060</c:v>
                </c:pt>
                <c:pt idx="597">
                  <c:v>6070</c:v>
                </c:pt>
                <c:pt idx="598">
                  <c:v>6080</c:v>
                </c:pt>
                <c:pt idx="599">
                  <c:v>6090</c:v>
                </c:pt>
                <c:pt idx="600">
                  <c:v>6100</c:v>
                </c:pt>
                <c:pt idx="601">
                  <c:v>6110</c:v>
                </c:pt>
                <c:pt idx="602">
                  <c:v>6120</c:v>
                </c:pt>
                <c:pt idx="603">
                  <c:v>6130</c:v>
                </c:pt>
                <c:pt idx="604">
                  <c:v>6140</c:v>
                </c:pt>
                <c:pt idx="605">
                  <c:v>6150</c:v>
                </c:pt>
                <c:pt idx="606">
                  <c:v>6160</c:v>
                </c:pt>
                <c:pt idx="607">
                  <c:v>6170</c:v>
                </c:pt>
                <c:pt idx="608">
                  <c:v>6180</c:v>
                </c:pt>
                <c:pt idx="609">
                  <c:v>6190</c:v>
                </c:pt>
                <c:pt idx="610">
                  <c:v>6200</c:v>
                </c:pt>
                <c:pt idx="611">
                  <c:v>6210</c:v>
                </c:pt>
                <c:pt idx="612">
                  <c:v>6220</c:v>
                </c:pt>
                <c:pt idx="613">
                  <c:v>6230</c:v>
                </c:pt>
                <c:pt idx="614">
                  <c:v>6240</c:v>
                </c:pt>
                <c:pt idx="615">
                  <c:v>6250</c:v>
                </c:pt>
                <c:pt idx="616">
                  <c:v>6260</c:v>
                </c:pt>
                <c:pt idx="617">
                  <c:v>6270</c:v>
                </c:pt>
                <c:pt idx="618">
                  <c:v>6280</c:v>
                </c:pt>
                <c:pt idx="619">
                  <c:v>6290</c:v>
                </c:pt>
                <c:pt idx="620">
                  <c:v>6300</c:v>
                </c:pt>
                <c:pt idx="621">
                  <c:v>6310</c:v>
                </c:pt>
                <c:pt idx="622">
                  <c:v>6320</c:v>
                </c:pt>
                <c:pt idx="623">
                  <c:v>6330</c:v>
                </c:pt>
                <c:pt idx="624">
                  <c:v>6340</c:v>
                </c:pt>
                <c:pt idx="625">
                  <c:v>6350</c:v>
                </c:pt>
                <c:pt idx="626">
                  <c:v>6360</c:v>
                </c:pt>
                <c:pt idx="627">
                  <c:v>6370</c:v>
                </c:pt>
                <c:pt idx="628">
                  <c:v>6380</c:v>
                </c:pt>
                <c:pt idx="629">
                  <c:v>6390</c:v>
                </c:pt>
                <c:pt idx="630">
                  <c:v>6400</c:v>
                </c:pt>
                <c:pt idx="631">
                  <c:v>6410</c:v>
                </c:pt>
                <c:pt idx="632">
                  <c:v>6420</c:v>
                </c:pt>
                <c:pt idx="633">
                  <c:v>6430</c:v>
                </c:pt>
                <c:pt idx="634">
                  <c:v>6440</c:v>
                </c:pt>
                <c:pt idx="635">
                  <c:v>6450</c:v>
                </c:pt>
                <c:pt idx="636">
                  <c:v>6460</c:v>
                </c:pt>
                <c:pt idx="637">
                  <c:v>6470</c:v>
                </c:pt>
                <c:pt idx="638">
                  <c:v>6480</c:v>
                </c:pt>
              </c:numCache>
            </c:numRef>
          </c:xVal>
          <c:yVal>
            <c:numRef>
              <c:f>Chart!$F$2:$F$1001</c:f>
              <c:numCache>
                <c:formatCode>0.00%</c:formatCode>
                <c:ptCount val="10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numCache>
            </c:numRef>
          </c:yVal>
          <c:smooth val="1"/>
          <c:extLst xmlns:c16r2="http://schemas.microsoft.com/office/drawing/2015/06/chart">
            <c:ext xmlns:c16="http://schemas.microsoft.com/office/drawing/2014/chart" uri="{C3380CC4-5D6E-409C-BE32-E72D297353CC}">
              <c16:uniqueId val="{00000000-5AAA-4704-B8D8-9ACB44DC9FF1}"/>
            </c:ext>
          </c:extLst>
        </c:ser>
        <c:ser>
          <c:idx val="1"/>
          <c:order val="1"/>
          <c:tx>
            <c:v>Current</c:v>
          </c:tx>
          <c:spPr>
            <a:ln>
              <a:solidFill>
                <a:srgbClr val="FF0000"/>
              </a:solidFill>
            </a:ln>
          </c:spPr>
          <c:marker>
            <c:symbol val="none"/>
          </c:marker>
          <c:xVal>
            <c:numRef>
              <c:f>Chart!$A$2:$A$1001</c:f>
              <c:numCache>
                <c:formatCode>General</c:formatCode>
                <c:ptCount val="1000"/>
                <c:pt idx="0">
                  <c:v>100</c:v>
                </c:pt>
                <c:pt idx="1">
                  <c:v>110</c:v>
                </c:pt>
                <c:pt idx="2">
                  <c:v>120</c:v>
                </c:pt>
                <c:pt idx="3">
                  <c:v>130</c:v>
                </c:pt>
                <c:pt idx="4">
                  <c:v>140</c:v>
                </c:pt>
                <c:pt idx="5">
                  <c:v>150</c:v>
                </c:pt>
                <c:pt idx="6">
                  <c:v>160</c:v>
                </c:pt>
                <c:pt idx="7">
                  <c:v>170</c:v>
                </c:pt>
                <c:pt idx="8">
                  <c:v>180</c:v>
                </c:pt>
                <c:pt idx="9">
                  <c:v>190</c:v>
                </c:pt>
                <c:pt idx="10">
                  <c:v>200</c:v>
                </c:pt>
                <c:pt idx="11">
                  <c:v>210</c:v>
                </c:pt>
                <c:pt idx="12">
                  <c:v>220</c:v>
                </c:pt>
                <c:pt idx="13">
                  <c:v>230</c:v>
                </c:pt>
                <c:pt idx="14">
                  <c:v>240</c:v>
                </c:pt>
                <c:pt idx="15">
                  <c:v>250</c:v>
                </c:pt>
                <c:pt idx="16">
                  <c:v>260</c:v>
                </c:pt>
                <c:pt idx="17">
                  <c:v>270</c:v>
                </c:pt>
                <c:pt idx="18">
                  <c:v>280</c:v>
                </c:pt>
                <c:pt idx="19">
                  <c:v>290</c:v>
                </c:pt>
                <c:pt idx="20">
                  <c:v>300</c:v>
                </c:pt>
                <c:pt idx="21">
                  <c:v>310</c:v>
                </c:pt>
                <c:pt idx="22">
                  <c:v>320</c:v>
                </c:pt>
                <c:pt idx="23">
                  <c:v>330</c:v>
                </c:pt>
                <c:pt idx="24">
                  <c:v>340</c:v>
                </c:pt>
                <c:pt idx="25">
                  <c:v>350</c:v>
                </c:pt>
                <c:pt idx="26">
                  <c:v>360</c:v>
                </c:pt>
                <c:pt idx="27">
                  <c:v>370</c:v>
                </c:pt>
                <c:pt idx="28">
                  <c:v>380</c:v>
                </c:pt>
                <c:pt idx="29">
                  <c:v>390</c:v>
                </c:pt>
                <c:pt idx="30">
                  <c:v>400</c:v>
                </c:pt>
                <c:pt idx="31">
                  <c:v>410</c:v>
                </c:pt>
                <c:pt idx="32">
                  <c:v>420</c:v>
                </c:pt>
                <c:pt idx="33">
                  <c:v>430</c:v>
                </c:pt>
                <c:pt idx="34">
                  <c:v>440</c:v>
                </c:pt>
                <c:pt idx="35">
                  <c:v>450</c:v>
                </c:pt>
                <c:pt idx="36">
                  <c:v>460</c:v>
                </c:pt>
                <c:pt idx="37">
                  <c:v>470</c:v>
                </c:pt>
                <c:pt idx="38">
                  <c:v>480</c:v>
                </c:pt>
                <c:pt idx="39">
                  <c:v>490</c:v>
                </c:pt>
                <c:pt idx="40">
                  <c:v>500</c:v>
                </c:pt>
                <c:pt idx="41">
                  <c:v>510</c:v>
                </c:pt>
                <c:pt idx="42">
                  <c:v>520</c:v>
                </c:pt>
                <c:pt idx="43">
                  <c:v>530</c:v>
                </c:pt>
                <c:pt idx="44">
                  <c:v>540</c:v>
                </c:pt>
                <c:pt idx="45">
                  <c:v>550</c:v>
                </c:pt>
                <c:pt idx="46">
                  <c:v>560</c:v>
                </c:pt>
                <c:pt idx="47">
                  <c:v>570</c:v>
                </c:pt>
                <c:pt idx="48">
                  <c:v>580</c:v>
                </c:pt>
                <c:pt idx="49">
                  <c:v>590</c:v>
                </c:pt>
                <c:pt idx="50">
                  <c:v>600</c:v>
                </c:pt>
                <c:pt idx="51">
                  <c:v>610</c:v>
                </c:pt>
                <c:pt idx="52">
                  <c:v>620</c:v>
                </c:pt>
                <c:pt idx="53">
                  <c:v>630</c:v>
                </c:pt>
                <c:pt idx="54">
                  <c:v>640</c:v>
                </c:pt>
                <c:pt idx="55">
                  <c:v>650</c:v>
                </c:pt>
                <c:pt idx="56">
                  <c:v>660</c:v>
                </c:pt>
                <c:pt idx="57">
                  <c:v>670</c:v>
                </c:pt>
                <c:pt idx="58">
                  <c:v>680</c:v>
                </c:pt>
                <c:pt idx="59">
                  <c:v>690</c:v>
                </c:pt>
                <c:pt idx="60">
                  <c:v>700</c:v>
                </c:pt>
                <c:pt idx="61">
                  <c:v>710</c:v>
                </c:pt>
                <c:pt idx="62">
                  <c:v>720</c:v>
                </c:pt>
                <c:pt idx="63">
                  <c:v>730</c:v>
                </c:pt>
                <c:pt idx="64">
                  <c:v>740</c:v>
                </c:pt>
                <c:pt idx="65">
                  <c:v>750</c:v>
                </c:pt>
                <c:pt idx="66">
                  <c:v>760</c:v>
                </c:pt>
                <c:pt idx="67">
                  <c:v>770</c:v>
                </c:pt>
                <c:pt idx="68">
                  <c:v>780</c:v>
                </c:pt>
                <c:pt idx="69">
                  <c:v>790</c:v>
                </c:pt>
                <c:pt idx="70">
                  <c:v>800</c:v>
                </c:pt>
                <c:pt idx="71">
                  <c:v>810</c:v>
                </c:pt>
                <c:pt idx="72">
                  <c:v>820</c:v>
                </c:pt>
                <c:pt idx="73">
                  <c:v>830</c:v>
                </c:pt>
                <c:pt idx="74">
                  <c:v>840</c:v>
                </c:pt>
                <c:pt idx="75">
                  <c:v>850</c:v>
                </c:pt>
                <c:pt idx="76">
                  <c:v>860</c:v>
                </c:pt>
                <c:pt idx="77">
                  <c:v>870</c:v>
                </c:pt>
                <c:pt idx="78">
                  <c:v>880</c:v>
                </c:pt>
                <c:pt idx="79">
                  <c:v>890</c:v>
                </c:pt>
                <c:pt idx="80">
                  <c:v>900</c:v>
                </c:pt>
                <c:pt idx="81">
                  <c:v>910</c:v>
                </c:pt>
                <c:pt idx="82">
                  <c:v>920</c:v>
                </c:pt>
                <c:pt idx="83">
                  <c:v>930</c:v>
                </c:pt>
                <c:pt idx="84">
                  <c:v>940</c:v>
                </c:pt>
                <c:pt idx="85">
                  <c:v>950</c:v>
                </c:pt>
                <c:pt idx="86">
                  <c:v>960</c:v>
                </c:pt>
                <c:pt idx="87">
                  <c:v>970</c:v>
                </c:pt>
                <c:pt idx="88">
                  <c:v>980</c:v>
                </c:pt>
                <c:pt idx="89">
                  <c:v>990</c:v>
                </c:pt>
                <c:pt idx="90">
                  <c:v>1000</c:v>
                </c:pt>
                <c:pt idx="91">
                  <c:v>1010</c:v>
                </c:pt>
                <c:pt idx="92">
                  <c:v>1020</c:v>
                </c:pt>
                <c:pt idx="93">
                  <c:v>1030</c:v>
                </c:pt>
                <c:pt idx="94">
                  <c:v>1040</c:v>
                </c:pt>
                <c:pt idx="95">
                  <c:v>1050</c:v>
                </c:pt>
                <c:pt idx="96">
                  <c:v>1060</c:v>
                </c:pt>
                <c:pt idx="97">
                  <c:v>1070</c:v>
                </c:pt>
                <c:pt idx="98">
                  <c:v>1080</c:v>
                </c:pt>
                <c:pt idx="99">
                  <c:v>1090</c:v>
                </c:pt>
                <c:pt idx="100">
                  <c:v>1100</c:v>
                </c:pt>
                <c:pt idx="101">
                  <c:v>1110</c:v>
                </c:pt>
                <c:pt idx="102">
                  <c:v>1120</c:v>
                </c:pt>
                <c:pt idx="103">
                  <c:v>1130</c:v>
                </c:pt>
                <c:pt idx="104">
                  <c:v>1140</c:v>
                </c:pt>
                <c:pt idx="105">
                  <c:v>1150</c:v>
                </c:pt>
                <c:pt idx="106">
                  <c:v>1160</c:v>
                </c:pt>
                <c:pt idx="107">
                  <c:v>1170</c:v>
                </c:pt>
                <c:pt idx="108">
                  <c:v>1180</c:v>
                </c:pt>
                <c:pt idx="109">
                  <c:v>1190</c:v>
                </c:pt>
                <c:pt idx="110">
                  <c:v>1200</c:v>
                </c:pt>
                <c:pt idx="111">
                  <c:v>1210</c:v>
                </c:pt>
                <c:pt idx="112">
                  <c:v>1220</c:v>
                </c:pt>
                <c:pt idx="113">
                  <c:v>1230</c:v>
                </c:pt>
                <c:pt idx="114">
                  <c:v>1240</c:v>
                </c:pt>
                <c:pt idx="115">
                  <c:v>1250</c:v>
                </c:pt>
                <c:pt idx="116">
                  <c:v>1260</c:v>
                </c:pt>
                <c:pt idx="117">
                  <c:v>1270</c:v>
                </c:pt>
                <c:pt idx="118">
                  <c:v>1280</c:v>
                </c:pt>
                <c:pt idx="119">
                  <c:v>1290</c:v>
                </c:pt>
                <c:pt idx="120">
                  <c:v>1300</c:v>
                </c:pt>
                <c:pt idx="121">
                  <c:v>1310</c:v>
                </c:pt>
                <c:pt idx="122">
                  <c:v>1320</c:v>
                </c:pt>
                <c:pt idx="123">
                  <c:v>1330</c:v>
                </c:pt>
                <c:pt idx="124">
                  <c:v>1340</c:v>
                </c:pt>
                <c:pt idx="125">
                  <c:v>1350</c:v>
                </c:pt>
                <c:pt idx="126">
                  <c:v>1360</c:v>
                </c:pt>
                <c:pt idx="127">
                  <c:v>1370</c:v>
                </c:pt>
                <c:pt idx="128">
                  <c:v>1380</c:v>
                </c:pt>
                <c:pt idx="129">
                  <c:v>1390</c:v>
                </c:pt>
                <c:pt idx="130">
                  <c:v>1400</c:v>
                </c:pt>
                <c:pt idx="131">
                  <c:v>1410</c:v>
                </c:pt>
                <c:pt idx="132">
                  <c:v>1420</c:v>
                </c:pt>
                <c:pt idx="133">
                  <c:v>1430</c:v>
                </c:pt>
                <c:pt idx="134">
                  <c:v>1440</c:v>
                </c:pt>
                <c:pt idx="135">
                  <c:v>1450</c:v>
                </c:pt>
                <c:pt idx="136">
                  <c:v>1460</c:v>
                </c:pt>
                <c:pt idx="137">
                  <c:v>1470</c:v>
                </c:pt>
                <c:pt idx="138">
                  <c:v>1480</c:v>
                </c:pt>
                <c:pt idx="139">
                  <c:v>1490</c:v>
                </c:pt>
                <c:pt idx="140">
                  <c:v>1500</c:v>
                </c:pt>
                <c:pt idx="141">
                  <c:v>1510</c:v>
                </c:pt>
                <c:pt idx="142">
                  <c:v>1520</c:v>
                </c:pt>
                <c:pt idx="143">
                  <c:v>1530</c:v>
                </c:pt>
                <c:pt idx="144">
                  <c:v>1540</c:v>
                </c:pt>
                <c:pt idx="145">
                  <c:v>1550</c:v>
                </c:pt>
                <c:pt idx="146">
                  <c:v>1560</c:v>
                </c:pt>
                <c:pt idx="147">
                  <c:v>1570</c:v>
                </c:pt>
                <c:pt idx="148">
                  <c:v>1580</c:v>
                </c:pt>
                <c:pt idx="149">
                  <c:v>1590</c:v>
                </c:pt>
                <c:pt idx="150">
                  <c:v>1600</c:v>
                </c:pt>
                <c:pt idx="151">
                  <c:v>1610</c:v>
                </c:pt>
                <c:pt idx="152">
                  <c:v>1620</c:v>
                </c:pt>
                <c:pt idx="153">
                  <c:v>1630</c:v>
                </c:pt>
                <c:pt idx="154">
                  <c:v>1640</c:v>
                </c:pt>
                <c:pt idx="155">
                  <c:v>1650</c:v>
                </c:pt>
                <c:pt idx="156">
                  <c:v>1660</c:v>
                </c:pt>
                <c:pt idx="157">
                  <c:v>1670</c:v>
                </c:pt>
                <c:pt idx="158">
                  <c:v>1680</c:v>
                </c:pt>
                <c:pt idx="159">
                  <c:v>1690</c:v>
                </c:pt>
                <c:pt idx="160">
                  <c:v>1700</c:v>
                </c:pt>
                <c:pt idx="161">
                  <c:v>1710</c:v>
                </c:pt>
                <c:pt idx="162">
                  <c:v>1720</c:v>
                </c:pt>
                <c:pt idx="163">
                  <c:v>1730</c:v>
                </c:pt>
                <c:pt idx="164">
                  <c:v>1740</c:v>
                </c:pt>
                <c:pt idx="165">
                  <c:v>1750</c:v>
                </c:pt>
                <c:pt idx="166">
                  <c:v>1760</c:v>
                </c:pt>
                <c:pt idx="167">
                  <c:v>1770</c:v>
                </c:pt>
                <c:pt idx="168">
                  <c:v>1780</c:v>
                </c:pt>
                <c:pt idx="169">
                  <c:v>1790</c:v>
                </c:pt>
                <c:pt idx="170">
                  <c:v>1800</c:v>
                </c:pt>
                <c:pt idx="171">
                  <c:v>1810</c:v>
                </c:pt>
                <c:pt idx="172">
                  <c:v>1820</c:v>
                </c:pt>
                <c:pt idx="173">
                  <c:v>1830</c:v>
                </c:pt>
                <c:pt idx="174">
                  <c:v>1840</c:v>
                </c:pt>
                <c:pt idx="175">
                  <c:v>1850</c:v>
                </c:pt>
                <c:pt idx="176">
                  <c:v>1860</c:v>
                </c:pt>
                <c:pt idx="177">
                  <c:v>1870</c:v>
                </c:pt>
                <c:pt idx="178">
                  <c:v>1880</c:v>
                </c:pt>
                <c:pt idx="179">
                  <c:v>1890</c:v>
                </c:pt>
                <c:pt idx="180">
                  <c:v>1900</c:v>
                </c:pt>
                <c:pt idx="181">
                  <c:v>1910</c:v>
                </c:pt>
                <c:pt idx="182">
                  <c:v>1920</c:v>
                </c:pt>
                <c:pt idx="183">
                  <c:v>1930</c:v>
                </c:pt>
                <c:pt idx="184">
                  <c:v>1940</c:v>
                </c:pt>
                <c:pt idx="185">
                  <c:v>1950</c:v>
                </c:pt>
                <c:pt idx="186">
                  <c:v>1960</c:v>
                </c:pt>
                <c:pt idx="187">
                  <c:v>1970</c:v>
                </c:pt>
                <c:pt idx="188">
                  <c:v>1980</c:v>
                </c:pt>
                <c:pt idx="189">
                  <c:v>1990</c:v>
                </c:pt>
                <c:pt idx="190">
                  <c:v>2000</c:v>
                </c:pt>
                <c:pt idx="191">
                  <c:v>2010</c:v>
                </c:pt>
                <c:pt idx="192">
                  <c:v>2020</c:v>
                </c:pt>
                <c:pt idx="193">
                  <c:v>2030</c:v>
                </c:pt>
                <c:pt idx="194">
                  <c:v>2040</c:v>
                </c:pt>
                <c:pt idx="195">
                  <c:v>2050</c:v>
                </c:pt>
                <c:pt idx="196">
                  <c:v>2060</c:v>
                </c:pt>
                <c:pt idx="197">
                  <c:v>2070</c:v>
                </c:pt>
                <c:pt idx="198">
                  <c:v>2080</c:v>
                </c:pt>
                <c:pt idx="199">
                  <c:v>2090</c:v>
                </c:pt>
                <c:pt idx="200">
                  <c:v>2100</c:v>
                </c:pt>
                <c:pt idx="201">
                  <c:v>2110</c:v>
                </c:pt>
                <c:pt idx="202">
                  <c:v>2120</c:v>
                </c:pt>
                <c:pt idx="203">
                  <c:v>2130</c:v>
                </c:pt>
                <c:pt idx="204">
                  <c:v>2140</c:v>
                </c:pt>
                <c:pt idx="205">
                  <c:v>2150</c:v>
                </c:pt>
                <c:pt idx="206">
                  <c:v>2160</c:v>
                </c:pt>
                <c:pt idx="207">
                  <c:v>2170</c:v>
                </c:pt>
                <c:pt idx="208">
                  <c:v>2180</c:v>
                </c:pt>
                <c:pt idx="209">
                  <c:v>2190</c:v>
                </c:pt>
                <c:pt idx="210">
                  <c:v>2200</c:v>
                </c:pt>
                <c:pt idx="211">
                  <c:v>2210</c:v>
                </c:pt>
                <c:pt idx="212">
                  <c:v>2220</c:v>
                </c:pt>
                <c:pt idx="213">
                  <c:v>2230</c:v>
                </c:pt>
                <c:pt idx="214">
                  <c:v>2240</c:v>
                </c:pt>
                <c:pt idx="215">
                  <c:v>2250</c:v>
                </c:pt>
                <c:pt idx="216">
                  <c:v>2260</c:v>
                </c:pt>
                <c:pt idx="217">
                  <c:v>2270</c:v>
                </c:pt>
                <c:pt idx="218">
                  <c:v>2280</c:v>
                </c:pt>
                <c:pt idx="219">
                  <c:v>2290</c:v>
                </c:pt>
                <c:pt idx="220">
                  <c:v>2300</c:v>
                </c:pt>
                <c:pt idx="221">
                  <c:v>2310</c:v>
                </c:pt>
                <c:pt idx="222">
                  <c:v>2320</c:v>
                </c:pt>
                <c:pt idx="223">
                  <c:v>2330</c:v>
                </c:pt>
                <c:pt idx="224">
                  <c:v>2340</c:v>
                </c:pt>
                <c:pt idx="225">
                  <c:v>2350</c:v>
                </c:pt>
                <c:pt idx="226">
                  <c:v>2360</c:v>
                </c:pt>
                <c:pt idx="227">
                  <c:v>2370</c:v>
                </c:pt>
                <c:pt idx="228">
                  <c:v>2380</c:v>
                </c:pt>
                <c:pt idx="229">
                  <c:v>2390</c:v>
                </c:pt>
                <c:pt idx="230">
                  <c:v>2400</c:v>
                </c:pt>
                <c:pt idx="231">
                  <c:v>2410</c:v>
                </c:pt>
                <c:pt idx="232">
                  <c:v>2420</c:v>
                </c:pt>
                <c:pt idx="233">
                  <c:v>2430</c:v>
                </c:pt>
                <c:pt idx="234">
                  <c:v>2440</c:v>
                </c:pt>
                <c:pt idx="235">
                  <c:v>2450</c:v>
                </c:pt>
                <c:pt idx="236">
                  <c:v>2460</c:v>
                </c:pt>
                <c:pt idx="237">
                  <c:v>2470</c:v>
                </c:pt>
                <c:pt idx="238">
                  <c:v>2480</c:v>
                </c:pt>
                <c:pt idx="239">
                  <c:v>2490</c:v>
                </c:pt>
                <c:pt idx="240">
                  <c:v>2500</c:v>
                </c:pt>
                <c:pt idx="241">
                  <c:v>2510</c:v>
                </c:pt>
                <c:pt idx="242">
                  <c:v>2520</c:v>
                </c:pt>
                <c:pt idx="243">
                  <c:v>2530</c:v>
                </c:pt>
                <c:pt idx="244">
                  <c:v>2540</c:v>
                </c:pt>
                <c:pt idx="245">
                  <c:v>2550</c:v>
                </c:pt>
                <c:pt idx="246">
                  <c:v>2560</c:v>
                </c:pt>
                <c:pt idx="247">
                  <c:v>2570</c:v>
                </c:pt>
                <c:pt idx="248">
                  <c:v>2580</c:v>
                </c:pt>
                <c:pt idx="249">
                  <c:v>2590</c:v>
                </c:pt>
                <c:pt idx="250">
                  <c:v>2600</c:v>
                </c:pt>
                <c:pt idx="251">
                  <c:v>2610</c:v>
                </c:pt>
                <c:pt idx="252">
                  <c:v>2620</c:v>
                </c:pt>
                <c:pt idx="253">
                  <c:v>2630</c:v>
                </c:pt>
                <c:pt idx="254">
                  <c:v>2640</c:v>
                </c:pt>
                <c:pt idx="255">
                  <c:v>2650</c:v>
                </c:pt>
                <c:pt idx="256">
                  <c:v>2660</c:v>
                </c:pt>
                <c:pt idx="257">
                  <c:v>2670</c:v>
                </c:pt>
                <c:pt idx="258">
                  <c:v>2680</c:v>
                </c:pt>
                <c:pt idx="259">
                  <c:v>2690</c:v>
                </c:pt>
                <c:pt idx="260">
                  <c:v>2700</c:v>
                </c:pt>
                <c:pt idx="261">
                  <c:v>2710</c:v>
                </c:pt>
                <c:pt idx="262">
                  <c:v>2720</c:v>
                </c:pt>
                <c:pt idx="263">
                  <c:v>2730</c:v>
                </c:pt>
                <c:pt idx="264">
                  <c:v>2740</c:v>
                </c:pt>
                <c:pt idx="265">
                  <c:v>2750</c:v>
                </c:pt>
                <c:pt idx="266">
                  <c:v>2760</c:v>
                </c:pt>
                <c:pt idx="267">
                  <c:v>2770</c:v>
                </c:pt>
                <c:pt idx="268">
                  <c:v>2780</c:v>
                </c:pt>
                <c:pt idx="269">
                  <c:v>2790</c:v>
                </c:pt>
                <c:pt idx="270">
                  <c:v>2800</c:v>
                </c:pt>
                <c:pt idx="271">
                  <c:v>2810</c:v>
                </c:pt>
                <c:pt idx="272">
                  <c:v>2820</c:v>
                </c:pt>
                <c:pt idx="273">
                  <c:v>2830</c:v>
                </c:pt>
                <c:pt idx="274">
                  <c:v>2840</c:v>
                </c:pt>
                <c:pt idx="275">
                  <c:v>2850</c:v>
                </c:pt>
                <c:pt idx="276">
                  <c:v>2860</c:v>
                </c:pt>
                <c:pt idx="277">
                  <c:v>2870</c:v>
                </c:pt>
                <c:pt idx="278">
                  <c:v>2880</c:v>
                </c:pt>
                <c:pt idx="279">
                  <c:v>2890</c:v>
                </c:pt>
                <c:pt idx="280">
                  <c:v>2900</c:v>
                </c:pt>
                <c:pt idx="281">
                  <c:v>2910</c:v>
                </c:pt>
                <c:pt idx="282">
                  <c:v>2920</c:v>
                </c:pt>
                <c:pt idx="283">
                  <c:v>2930</c:v>
                </c:pt>
                <c:pt idx="284">
                  <c:v>2940</c:v>
                </c:pt>
                <c:pt idx="285">
                  <c:v>2950</c:v>
                </c:pt>
                <c:pt idx="286">
                  <c:v>2960</c:v>
                </c:pt>
                <c:pt idx="287">
                  <c:v>2970</c:v>
                </c:pt>
                <c:pt idx="288">
                  <c:v>2980</c:v>
                </c:pt>
                <c:pt idx="289">
                  <c:v>2990</c:v>
                </c:pt>
                <c:pt idx="290">
                  <c:v>3000</c:v>
                </c:pt>
                <c:pt idx="291">
                  <c:v>3010</c:v>
                </c:pt>
                <c:pt idx="292">
                  <c:v>3020</c:v>
                </c:pt>
                <c:pt idx="293">
                  <c:v>3030</c:v>
                </c:pt>
                <c:pt idx="294">
                  <c:v>3040</c:v>
                </c:pt>
                <c:pt idx="295">
                  <c:v>3050</c:v>
                </c:pt>
                <c:pt idx="296">
                  <c:v>3060</c:v>
                </c:pt>
                <c:pt idx="297">
                  <c:v>3070</c:v>
                </c:pt>
                <c:pt idx="298">
                  <c:v>3080</c:v>
                </c:pt>
                <c:pt idx="299">
                  <c:v>3090</c:v>
                </c:pt>
                <c:pt idx="300">
                  <c:v>3100</c:v>
                </c:pt>
                <c:pt idx="301">
                  <c:v>3110</c:v>
                </c:pt>
                <c:pt idx="302">
                  <c:v>3120</c:v>
                </c:pt>
                <c:pt idx="303">
                  <c:v>3130</c:v>
                </c:pt>
                <c:pt idx="304">
                  <c:v>3140</c:v>
                </c:pt>
                <c:pt idx="305">
                  <c:v>3150</c:v>
                </c:pt>
                <c:pt idx="306">
                  <c:v>3160</c:v>
                </c:pt>
                <c:pt idx="307">
                  <c:v>3170</c:v>
                </c:pt>
                <c:pt idx="308">
                  <c:v>3180</c:v>
                </c:pt>
                <c:pt idx="309">
                  <c:v>3190</c:v>
                </c:pt>
                <c:pt idx="310">
                  <c:v>3200</c:v>
                </c:pt>
                <c:pt idx="311">
                  <c:v>3210</c:v>
                </c:pt>
                <c:pt idx="312">
                  <c:v>3220</c:v>
                </c:pt>
                <c:pt idx="313">
                  <c:v>3230</c:v>
                </c:pt>
                <c:pt idx="314">
                  <c:v>3240</c:v>
                </c:pt>
                <c:pt idx="315">
                  <c:v>3250</c:v>
                </c:pt>
                <c:pt idx="316">
                  <c:v>3260</c:v>
                </c:pt>
                <c:pt idx="317">
                  <c:v>3270</c:v>
                </c:pt>
                <c:pt idx="318">
                  <c:v>3280</c:v>
                </c:pt>
                <c:pt idx="319">
                  <c:v>3290</c:v>
                </c:pt>
                <c:pt idx="320">
                  <c:v>3300</c:v>
                </c:pt>
                <c:pt idx="321">
                  <c:v>3310</c:v>
                </c:pt>
                <c:pt idx="322">
                  <c:v>3320</c:v>
                </c:pt>
                <c:pt idx="323">
                  <c:v>3330</c:v>
                </c:pt>
                <c:pt idx="324">
                  <c:v>3340</c:v>
                </c:pt>
                <c:pt idx="325">
                  <c:v>3350</c:v>
                </c:pt>
                <c:pt idx="326">
                  <c:v>3360</c:v>
                </c:pt>
                <c:pt idx="327">
                  <c:v>3370</c:v>
                </c:pt>
                <c:pt idx="328">
                  <c:v>3380</c:v>
                </c:pt>
                <c:pt idx="329">
                  <c:v>3390</c:v>
                </c:pt>
                <c:pt idx="330">
                  <c:v>3400</c:v>
                </c:pt>
                <c:pt idx="331">
                  <c:v>3410</c:v>
                </c:pt>
                <c:pt idx="332">
                  <c:v>3420</c:v>
                </c:pt>
                <c:pt idx="333">
                  <c:v>3430</c:v>
                </c:pt>
                <c:pt idx="334">
                  <c:v>3440</c:v>
                </c:pt>
                <c:pt idx="335">
                  <c:v>3450</c:v>
                </c:pt>
                <c:pt idx="336">
                  <c:v>3460</c:v>
                </c:pt>
                <c:pt idx="337">
                  <c:v>3470</c:v>
                </c:pt>
                <c:pt idx="338">
                  <c:v>3480</c:v>
                </c:pt>
                <c:pt idx="339">
                  <c:v>3490</c:v>
                </c:pt>
                <c:pt idx="340">
                  <c:v>3500</c:v>
                </c:pt>
                <c:pt idx="341">
                  <c:v>3510</c:v>
                </c:pt>
                <c:pt idx="342">
                  <c:v>3520</c:v>
                </c:pt>
                <c:pt idx="343">
                  <c:v>3530</c:v>
                </c:pt>
                <c:pt idx="344">
                  <c:v>3540</c:v>
                </c:pt>
                <c:pt idx="345">
                  <c:v>3550</c:v>
                </c:pt>
                <c:pt idx="346">
                  <c:v>3560</c:v>
                </c:pt>
                <c:pt idx="347">
                  <c:v>3570</c:v>
                </c:pt>
                <c:pt idx="348">
                  <c:v>3580</c:v>
                </c:pt>
                <c:pt idx="349">
                  <c:v>3590</c:v>
                </c:pt>
                <c:pt idx="350">
                  <c:v>3600</c:v>
                </c:pt>
                <c:pt idx="351">
                  <c:v>3610</c:v>
                </c:pt>
                <c:pt idx="352">
                  <c:v>3620</c:v>
                </c:pt>
                <c:pt idx="353">
                  <c:v>3630</c:v>
                </c:pt>
                <c:pt idx="354">
                  <c:v>3640</c:v>
                </c:pt>
                <c:pt idx="355">
                  <c:v>3650</c:v>
                </c:pt>
                <c:pt idx="356">
                  <c:v>3660</c:v>
                </c:pt>
                <c:pt idx="357">
                  <c:v>3670</c:v>
                </c:pt>
                <c:pt idx="358">
                  <c:v>3680</c:v>
                </c:pt>
                <c:pt idx="359">
                  <c:v>3690</c:v>
                </c:pt>
                <c:pt idx="360">
                  <c:v>3700</c:v>
                </c:pt>
                <c:pt idx="361">
                  <c:v>3710</c:v>
                </c:pt>
                <c:pt idx="362">
                  <c:v>3720</c:v>
                </c:pt>
                <c:pt idx="363">
                  <c:v>3730</c:v>
                </c:pt>
                <c:pt idx="364">
                  <c:v>3740</c:v>
                </c:pt>
                <c:pt idx="365">
                  <c:v>3750</c:v>
                </c:pt>
                <c:pt idx="366">
                  <c:v>3760</c:v>
                </c:pt>
                <c:pt idx="367">
                  <c:v>3770</c:v>
                </c:pt>
                <c:pt idx="368">
                  <c:v>3780</c:v>
                </c:pt>
                <c:pt idx="369">
                  <c:v>3790</c:v>
                </c:pt>
                <c:pt idx="370">
                  <c:v>3800</c:v>
                </c:pt>
                <c:pt idx="371">
                  <c:v>3810</c:v>
                </c:pt>
                <c:pt idx="372">
                  <c:v>3820</c:v>
                </c:pt>
                <c:pt idx="373">
                  <c:v>3830</c:v>
                </c:pt>
                <c:pt idx="374">
                  <c:v>3840</c:v>
                </c:pt>
                <c:pt idx="375">
                  <c:v>3850</c:v>
                </c:pt>
                <c:pt idx="376">
                  <c:v>3860</c:v>
                </c:pt>
                <c:pt idx="377">
                  <c:v>3870</c:v>
                </c:pt>
                <c:pt idx="378">
                  <c:v>3880</c:v>
                </c:pt>
                <c:pt idx="379">
                  <c:v>3890</c:v>
                </c:pt>
                <c:pt idx="380">
                  <c:v>3900</c:v>
                </c:pt>
                <c:pt idx="381">
                  <c:v>3910</c:v>
                </c:pt>
                <c:pt idx="382">
                  <c:v>3920</c:v>
                </c:pt>
                <c:pt idx="383">
                  <c:v>3930</c:v>
                </c:pt>
                <c:pt idx="384">
                  <c:v>3940</c:v>
                </c:pt>
                <c:pt idx="385">
                  <c:v>3950</c:v>
                </c:pt>
                <c:pt idx="386">
                  <c:v>3960</c:v>
                </c:pt>
                <c:pt idx="387">
                  <c:v>3970</c:v>
                </c:pt>
                <c:pt idx="388">
                  <c:v>3980</c:v>
                </c:pt>
                <c:pt idx="389">
                  <c:v>3990</c:v>
                </c:pt>
                <c:pt idx="390">
                  <c:v>4000</c:v>
                </c:pt>
                <c:pt idx="391">
                  <c:v>4010</c:v>
                </c:pt>
                <c:pt idx="392">
                  <c:v>4020</c:v>
                </c:pt>
                <c:pt idx="393">
                  <c:v>4030</c:v>
                </c:pt>
                <c:pt idx="394">
                  <c:v>4040</c:v>
                </c:pt>
                <c:pt idx="395">
                  <c:v>4050</c:v>
                </c:pt>
                <c:pt idx="396">
                  <c:v>4060</c:v>
                </c:pt>
                <c:pt idx="397">
                  <c:v>4070</c:v>
                </c:pt>
                <c:pt idx="398">
                  <c:v>4080</c:v>
                </c:pt>
                <c:pt idx="399">
                  <c:v>4090</c:v>
                </c:pt>
                <c:pt idx="400">
                  <c:v>4100</c:v>
                </c:pt>
                <c:pt idx="401">
                  <c:v>4110</c:v>
                </c:pt>
                <c:pt idx="402">
                  <c:v>4120</c:v>
                </c:pt>
                <c:pt idx="403">
                  <c:v>4130</c:v>
                </c:pt>
                <c:pt idx="404">
                  <c:v>4140</c:v>
                </c:pt>
                <c:pt idx="405">
                  <c:v>4150</c:v>
                </c:pt>
                <c:pt idx="406">
                  <c:v>4160</c:v>
                </c:pt>
                <c:pt idx="407">
                  <c:v>4170</c:v>
                </c:pt>
                <c:pt idx="408">
                  <c:v>4180</c:v>
                </c:pt>
                <c:pt idx="409">
                  <c:v>4190</c:v>
                </c:pt>
                <c:pt idx="410">
                  <c:v>4200</c:v>
                </c:pt>
                <c:pt idx="411">
                  <c:v>4210</c:v>
                </c:pt>
                <c:pt idx="412">
                  <c:v>4220</c:v>
                </c:pt>
                <c:pt idx="413">
                  <c:v>4230</c:v>
                </c:pt>
                <c:pt idx="414">
                  <c:v>4240</c:v>
                </c:pt>
                <c:pt idx="415">
                  <c:v>4250</c:v>
                </c:pt>
                <c:pt idx="416">
                  <c:v>4260</c:v>
                </c:pt>
                <c:pt idx="417">
                  <c:v>4270</c:v>
                </c:pt>
                <c:pt idx="418">
                  <c:v>4280</c:v>
                </c:pt>
                <c:pt idx="419">
                  <c:v>4290</c:v>
                </c:pt>
                <c:pt idx="420">
                  <c:v>4300</c:v>
                </c:pt>
                <c:pt idx="421">
                  <c:v>4310</c:v>
                </c:pt>
                <c:pt idx="422">
                  <c:v>4320</c:v>
                </c:pt>
                <c:pt idx="423">
                  <c:v>4330</c:v>
                </c:pt>
                <c:pt idx="424">
                  <c:v>4340</c:v>
                </c:pt>
                <c:pt idx="425">
                  <c:v>4350</c:v>
                </c:pt>
                <c:pt idx="426">
                  <c:v>4360</c:v>
                </c:pt>
                <c:pt idx="427">
                  <c:v>4370</c:v>
                </c:pt>
                <c:pt idx="428">
                  <c:v>4380</c:v>
                </c:pt>
                <c:pt idx="429">
                  <c:v>4390</c:v>
                </c:pt>
                <c:pt idx="430">
                  <c:v>4400</c:v>
                </c:pt>
                <c:pt idx="431">
                  <c:v>4410</c:v>
                </c:pt>
                <c:pt idx="432">
                  <c:v>4420</c:v>
                </c:pt>
                <c:pt idx="433">
                  <c:v>4430</c:v>
                </c:pt>
                <c:pt idx="434">
                  <c:v>4440</c:v>
                </c:pt>
                <c:pt idx="435">
                  <c:v>4450</c:v>
                </c:pt>
                <c:pt idx="436">
                  <c:v>4460</c:v>
                </c:pt>
                <c:pt idx="437">
                  <c:v>4470</c:v>
                </c:pt>
                <c:pt idx="438">
                  <c:v>4480</c:v>
                </c:pt>
                <c:pt idx="439">
                  <c:v>4490</c:v>
                </c:pt>
                <c:pt idx="440">
                  <c:v>4500</c:v>
                </c:pt>
                <c:pt idx="441">
                  <c:v>4510</c:v>
                </c:pt>
                <c:pt idx="442">
                  <c:v>4520</c:v>
                </c:pt>
                <c:pt idx="443">
                  <c:v>4530</c:v>
                </c:pt>
                <c:pt idx="444">
                  <c:v>4540</c:v>
                </c:pt>
                <c:pt idx="445">
                  <c:v>4550</c:v>
                </c:pt>
                <c:pt idx="446">
                  <c:v>4560</c:v>
                </c:pt>
                <c:pt idx="447">
                  <c:v>4570</c:v>
                </c:pt>
                <c:pt idx="448">
                  <c:v>4580</c:v>
                </c:pt>
                <c:pt idx="449">
                  <c:v>4590</c:v>
                </c:pt>
                <c:pt idx="450">
                  <c:v>4600</c:v>
                </c:pt>
                <c:pt idx="451">
                  <c:v>4610</c:v>
                </c:pt>
                <c:pt idx="452">
                  <c:v>4620</c:v>
                </c:pt>
                <c:pt idx="453">
                  <c:v>4630</c:v>
                </c:pt>
                <c:pt idx="454">
                  <c:v>4640</c:v>
                </c:pt>
                <c:pt idx="455">
                  <c:v>4650</c:v>
                </c:pt>
                <c:pt idx="456">
                  <c:v>4660</c:v>
                </c:pt>
                <c:pt idx="457">
                  <c:v>4670</c:v>
                </c:pt>
                <c:pt idx="458">
                  <c:v>4680</c:v>
                </c:pt>
                <c:pt idx="459">
                  <c:v>4690</c:v>
                </c:pt>
                <c:pt idx="460">
                  <c:v>4700</c:v>
                </c:pt>
                <c:pt idx="461">
                  <c:v>4710</c:v>
                </c:pt>
                <c:pt idx="462">
                  <c:v>4720</c:v>
                </c:pt>
                <c:pt idx="463">
                  <c:v>4730</c:v>
                </c:pt>
                <c:pt idx="464">
                  <c:v>4740</c:v>
                </c:pt>
                <c:pt idx="465">
                  <c:v>4750</c:v>
                </c:pt>
                <c:pt idx="466">
                  <c:v>4760</c:v>
                </c:pt>
                <c:pt idx="467">
                  <c:v>4770</c:v>
                </c:pt>
                <c:pt idx="468">
                  <c:v>4780</c:v>
                </c:pt>
                <c:pt idx="469">
                  <c:v>4790</c:v>
                </c:pt>
                <c:pt idx="470">
                  <c:v>4800</c:v>
                </c:pt>
                <c:pt idx="471">
                  <c:v>4810</c:v>
                </c:pt>
                <c:pt idx="472">
                  <c:v>4820</c:v>
                </c:pt>
                <c:pt idx="473">
                  <c:v>4830</c:v>
                </c:pt>
                <c:pt idx="474">
                  <c:v>4840</c:v>
                </c:pt>
                <c:pt idx="475">
                  <c:v>4850</c:v>
                </c:pt>
                <c:pt idx="476">
                  <c:v>4860</c:v>
                </c:pt>
                <c:pt idx="477">
                  <c:v>4870</c:v>
                </c:pt>
                <c:pt idx="478">
                  <c:v>4880</c:v>
                </c:pt>
                <c:pt idx="479">
                  <c:v>4890</c:v>
                </c:pt>
                <c:pt idx="480">
                  <c:v>4900</c:v>
                </c:pt>
                <c:pt idx="481">
                  <c:v>4910</c:v>
                </c:pt>
                <c:pt idx="482">
                  <c:v>4920</c:v>
                </c:pt>
                <c:pt idx="483">
                  <c:v>4930</c:v>
                </c:pt>
                <c:pt idx="484">
                  <c:v>4940</c:v>
                </c:pt>
                <c:pt idx="485">
                  <c:v>4950</c:v>
                </c:pt>
                <c:pt idx="486">
                  <c:v>4960</c:v>
                </c:pt>
                <c:pt idx="487">
                  <c:v>4970</c:v>
                </c:pt>
                <c:pt idx="488">
                  <c:v>4980</c:v>
                </c:pt>
                <c:pt idx="489">
                  <c:v>4990</c:v>
                </c:pt>
                <c:pt idx="490">
                  <c:v>5000</c:v>
                </c:pt>
                <c:pt idx="491">
                  <c:v>5010</c:v>
                </c:pt>
                <c:pt idx="492">
                  <c:v>5020</c:v>
                </c:pt>
                <c:pt idx="493">
                  <c:v>5030</c:v>
                </c:pt>
                <c:pt idx="494">
                  <c:v>5040</c:v>
                </c:pt>
                <c:pt idx="495">
                  <c:v>5050</c:v>
                </c:pt>
                <c:pt idx="496">
                  <c:v>5060</c:v>
                </c:pt>
                <c:pt idx="497">
                  <c:v>5070</c:v>
                </c:pt>
                <c:pt idx="498">
                  <c:v>5080</c:v>
                </c:pt>
                <c:pt idx="499">
                  <c:v>5090</c:v>
                </c:pt>
                <c:pt idx="500">
                  <c:v>5100</c:v>
                </c:pt>
                <c:pt idx="501">
                  <c:v>5110</c:v>
                </c:pt>
                <c:pt idx="502">
                  <c:v>5120</c:v>
                </c:pt>
                <c:pt idx="503">
                  <c:v>5130</c:v>
                </c:pt>
                <c:pt idx="504">
                  <c:v>5140</c:v>
                </c:pt>
                <c:pt idx="505">
                  <c:v>5150</c:v>
                </c:pt>
                <c:pt idx="506">
                  <c:v>5160</c:v>
                </c:pt>
                <c:pt idx="507">
                  <c:v>5170</c:v>
                </c:pt>
                <c:pt idx="508">
                  <c:v>5180</c:v>
                </c:pt>
                <c:pt idx="509">
                  <c:v>5190</c:v>
                </c:pt>
                <c:pt idx="510">
                  <c:v>5200</c:v>
                </c:pt>
                <c:pt idx="511">
                  <c:v>5210</c:v>
                </c:pt>
                <c:pt idx="512">
                  <c:v>5220</c:v>
                </c:pt>
                <c:pt idx="513">
                  <c:v>5230</c:v>
                </c:pt>
                <c:pt idx="514">
                  <c:v>5240</c:v>
                </c:pt>
                <c:pt idx="515">
                  <c:v>5250</c:v>
                </c:pt>
                <c:pt idx="516">
                  <c:v>5260</c:v>
                </c:pt>
                <c:pt idx="517">
                  <c:v>5270</c:v>
                </c:pt>
                <c:pt idx="518">
                  <c:v>5280</c:v>
                </c:pt>
                <c:pt idx="519">
                  <c:v>5290</c:v>
                </c:pt>
                <c:pt idx="520">
                  <c:v>5300</c:v>
                </c:pt>
                <c:pt idx="521">
                  <c:v>5310</c:v>
                </c:pt>
                <c:pt idx="522">
                  <c:v>5320</c:v>
                </c:pt>
                <c:pt idx="523">
                  <c:v>5330</c:v>
                </c:pt>
                <c:pt idx="524">
                  <c:v>5340</c:v>
                </c:pt>
                <c:pt idx="525">
                  <c:v>5350</c:v>
                </c:pt>
                <c:pt idx="526">
                  <c:v>5360</c:v>
                </c:pt>
                <c:pt idx="527">
                  <c:v>5370</c:v>
                </c:pt>
                <c:pt idx="528">
                  <c:v>5380</c:v>
                </c:pt>
                <c:pt idx="529">
                  <c:v>5390</c:v>
                </c:pt>
                <c:pt idx="530">
                  <c:v>5400</c:v>
                </c:pt>
                <c:pt idx="531">
                  <c:v>5410</c:v>
                </c:pt>
                <c:pt idx="532">
                  <c:v>5420</c:v>
                </c:pt>
                <c:pt idx="533">
                  <c:v>5430</c:v>
                </c:pt>
                <c:pt idx="534">
                  <c:v>5440</c:v>
                </c:pt>
                <c:pt idx="535">
                  <c:v>5450</c:v>
                </c:pt>
                <c:pt idx="536">
                  <c:v>5460</c:v>
                </c:pt>
                <c:pt idx="537">
                  <c:v>5470</c:v>
                </c:pt>
                <c:pt idx="538">
                  <c:v>5480</c:v>
                </c:pt>
                <c:pt idx="539">
                  <c:v>5490</c:v>
                </c:pt>
                <c:pt idx="540">
                  <c:v>5500</c:v>
                </c:pt>
                <c:pt idx="541">
                  <c:v>5510</c:v>
                </c:pt>
                <c:pt idx="542">
                  <c:v>5520</c:v>
                </c:pt>
                <c:pt idx="543">
                  <c:v>5530</c:v>
                </c:pt>
                <c:pt idx="544">
                  <c:v>5540</c:v>
                </c:pt>
                <c:pt idx="545">
                  <c:v>5550</c:v>
                </c:pt>
                <c:pt idx="546">
                  <c:v>5560</c:v>
                </c:pt>
                <c:pt idx="547">
                  <c:v>5570</c:v>
                </c:pt>
                <c:pt idx="548">
                  <c:v>5580</c:v>
                </c:pt>
                <c:pt idx="549">
                  <c:v>5590</c:v>
                </c:pt>
                <c:pt idx="550">
                  <c:v>5600</c:v>
                </c:pt>
                <c:pt idx="551">
                  <c:v>5610</c:v>
                </c:pt>
                <c:pt idx="552">
                  <c:v>5620</c:v>
                </c:pt>
                <c:pt idx="553">
                  <c:v>5630</c:v>
                </c:pt>
                <c:pt idx="554">
                  <c:v>5640</c:v>
                </c:pt>
                <c:pt idx="555">
                  <c:v>5650</c:v>
                </c:pt>
                <c:pt idx="556">
                  <c:v>5660</c:v>
                </c:pt>
                <c:pt idx="557">
                  <c:v>5670</c:v>
                </c:pt>
                <c:pt idx="558">
                  <c:v>5680</c:v>
                </c:pt>
                <c:pt idx="559">
                  <c:v>5690</c:v>
                </c:pt>
                <c:pt idx="560">
                  <c:v>5700</c:v>
                </c:pt>
                <c:pt idx="561">
                  <c:v>5710</c:v>
                </c:pt>
                <c:pt idx="562">
                  <c:v>5720</c:v>
                </c:pt>
                <c:pt idx="563">
                  <c:v>5730</c:v>
                </c:pt>
                <c:pt idx="564">
                  <c:v>5740</c:v>
                </c:pt>
                <c:pt idx="565">
                  <c:v>5750</c:v>
                </c:pt>
                <c:pt idx="566">
                  <c:v>5760</c:v>
                </c:pt>
                <c:pt idx="567">
                  <c:v>5770</c:v>
                </c:pt>
                <c:pt idx="568">
                  <c:v>5780</c:v>
                </c:pt>
                <c:pt idx="569">
                  <c:v>5790</c:v>
                </c:pt>
                <c:pt idx="570">
                  <c:v>5800</c:v>
                </c:pt>
                <c:pt idx="571">
                  <c:v>5810</c:v>
                </c:pt>
                <c:pt idx="572">
                  <c:v>5820</c:v>
                </c:pt>
                <c:pt idx="573">
                  <c:v>5830</c:v>
                </c:pt>
                <c:pt idx="574">
                  <c:v>5840</c:v>
                </c:pt>
                <c:pt idx="575">
                  <c:v>5850</c:v>
                </c:pt>
                <c:pt idx="576">
                  <c:v>5860</c:v>
                </c:pt>
                <c:pt idx="577">
                  <c:v>5870</c:v>
                </c:pt>
                <c:pt idx="578">
                  <c:v>5880</c:v>
                </c:pt>
                <c:pt idx="579">
                  <c:v>5890</c:v>
                </c:pt>
                <c:pt idx="580">
                  <c:v>5900</c:v>
                </c:pt>
                <c:pt idx="581">
                  <c:v>5910</c:v>
                </c:pt>
                <c:pt idx="582">
                  <c:v>5920</c:v>
                </c:pt>
                <c:pt idx="583">
                  <c:v>5930</c:v>
                </c:pt>
                <c:pt idx="584">
                  <c:v>5940</c:v>
                </c:pt>
                <c:pt idx="585">
                  <c:v>5950</c:v>
                </c:pt>
                <c:pt idx="586">
                  <c:v>5960</c:v>
                </c:pt>
                <c:pt idx="587">
                  <c:v>5970</c:v>
                </c:pt>
                <c:pt idx="588">
                  <c:v>5980</c:v>
                </c:pt>
                <c:pt idx="589">
                  <c:v>5990</c:v>
                </c:pt>
                <c:pt idx="590">
                  <c:v>6000</c:v>
                </c:pt>
                <c:pt idx="591">
                  <c:v>6010</c:v>
                </c:pt>
                <c:pt idx="592">
                  <c:v>6020</c:v>
                </c:pt>
                <c:pt idx="593">
                  <c:v>6030</c:v>
                </c:pt>
                <c:pt idx="594">
                  <c:v>6040</c:v>
                </c:pt>
                <c:pt idx="595">
                  <c:v>6050</c:v>
                </c:pt>
                <c:pt idx="596">
                  <c:v>6060</c:v>
                </c:pt>
                <c:pt idx="597">
                  <c:v>6070</c:v>
                </c:pt>
                <c:pt idx="598">
                  <c:v>6080</c:v>
                </c:pt>
                <c:pt idx="599">
                  <c:v>6090</c:v>
                </c:pt>
                <c:pt idx="600">
                  <c:v>6100</c:v>
                </c:pt>
                <c:pt idx="601">
                  <c:v>6110</c:v>
                </c:pt>
                <c:pt idx="602">
                  <c:v>6120</c:v>
                </c:pt>
                <c:pt idx="603">
                  <c:v>6130</c:v>
                </c:pt>
                <c:pt idx="604">
                  <c:v>6140</c:v>
                </c:pt>
                <c:pt idx="605">
                  <c:v>6150</c:v>
                </c:pt>
                <c:pt idx="606">
                  <c:v>6160</c:v>
                </c:pt>
                <c:pt idx="607">
                  <c:v>6170</c:v>
                </c:pt>
                <c:pt idx="608">
                  <c:v>6180</c:v>
                </c:pt>
                <c:pt idx="609">
                  <c:v>6190</c:v>
                </c:pt>
                <c:pt idx="610">
                  <c:v>6200</c:v>
                </c:pt>
                <c:pt idx="611">
                  <c:v>6210</c:v>
                </c:pt>
                <c:pt idx="612">
                  <c:v>6220</c:v>
                </c:pt>
                <c:pt idx="613">
                  <c:v>6230</c:v>
                </c:pt>
                <c:pt idx="614">
                  <c:v>6240</c:v>
                </c:pt>
                <c:pt idx="615">
                  <c:v>6250</c:v>
                </c:pt>
                <c:pt idx="616">
                  <c:v>6260</c:v>
                </c:pt>
                <c:pt idx="617">
                  <c:v>6270</c:v>
                </c:pt>
                <c:pt idx="618">
                  <c:v>6280</c:v>
                </c:pt>
                <c:pt idx="619">
                  <c:v>6290</c:v>
                </c:pt>
                <c:pt idx="620">
                  <c:v>6300</c:v>
                </c:pt>
                <c:pt idx="621">
                  <c:v>6310</c:v>
                </c:pt>
                <c:pt idx="622">
                  <c:v>6320</c:v>
                </c:pt>
                <c:pt idx="623">
                  <c:v>6330</c:v>
                </c:pt>
                <c:pt idx="624">
                  <c:v>6340</c:v>
                </c:pt>
                <c:pt idx="625">
                  <c:v>6350</c:v>
                </c:pt>
                <c:pt idx="626">
                  <c:v>6360</c:v>
                </c:pt>
                <c:pt idx="627">
                  <c:v>6370</c:v>
                </c:pt>
                <c:pt idx="628">
                  <c:v>6380</c:v>
                </c:pt>
                <c:pt idx="629">
                  <c:v>6390</c:v>
                </c:pt>
                <c:pt idx="630">
                  <c:v>6400</c:v>
                </c:pt>
                <c:pt idx="631">
                  <c:v>6410</c:v>
                </c:pt>
                <c:pt idx="632">
                  <c:v>6420</c:v>
                </c:pt>
                <c:pt idx="633">
                  <c:v>6430</c:v>
                </c:pt>
                <c:pt idx="634">
                  <c:v>6440</c:v>
                </c:pt>
                <c:pt idx="635">
                  <c:v>6450</c:v>
                </c:pt>
                <c:pt idx="636">
                  <c:v>6460</c:v>
                </c:pt>
                <c:pt idx="637">
                  <c:v>6470</c:v>
                </c:pt>
                <c:pt idx="638">
                  <c:v>6480</c:v>
                </c:pt>
              </c:numCache>
            </c:numRef>
          </c:xVal>
          <c:yVal>
            <c:numRef>
              <c:f>Chart!$H$2:$H$1001</c:f>
              <c:numCache>
                <c:formatCode>0.00%</c:formatCode>
                <c:ptCount val="10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numCache>
            </c:numRef>
          </c:yVal>
          <c:smooth val="1"/>
          <c:extLst xmlns:c16r2="http://schemas.microsoft.com/office/drawing/2015/06/chart">
            <c:ext xmlns:c16="http://schemas.microsoft.com/office/drawing/2014/chart" uri="{C3380CC4-5D6E-409C-BE32-E72D297353CC}">
              <c16:uniqueId val="{00000003-5AAA-4704-B8D8-9ACB44DC9FF1}"/>
            </c:ext>
          </c:extLst>
        </c:ser>
        <c:ser>
          <c:idx val="2"/>
          <c:order val="2"/>
          <c:tx>
            <c:strRef>
              <c:f>Chart!$I$1</c:f>
              <c:strCache>
                <c:ptCount val="1"/>
                <c:pt idx="0">
                  <c:v>Target</c:v>
                </c:pt>
              </c:strCache>
            </c:strRef>
          </c:tx>
          <c:spPr>
            <a:ln>
              <a:solidFill>
                <a:srgbClr val="00B050"/>
              </a:solidFill>
            </a:ln>
          </c:spPr>
          <c:marker>
            <c:symbol val="none"/>
          </c:marker>
          <c:xVal>
            <c:numRef>
              <c:f>Chart!$A$2:$A$640</c:f>
              <c:numCache>
                <c:formatCode>General</c:formatCode>
                <c:ptCount val="639"/>
                <c:pt idx="0">
                  <c:v>100</c:v>
                </c:pt>
                <c:pt idx="1">
                  <c:v>110</c:v>
                </c:pt>
                <c:pt idx="2">
                  <c:v>120</c:v>
                </c:pt>
                <c:pt idx="3">
                  <c:v>130</c:v>
                </c:pt>
                <c:pt idx="4">
                  <c:v>140</c:v>
                </c:pt>
                <c:pt idx="5">
                  <c:v>150</c:v>
                </c:pt>
                <c:pt idx="6">
                  <c:v>160</c:v>
                </c:pt>
                <c:pt idx="7">
                  <c:v>170</c:v>
                </c:pt>
                <c:pt idx="8">
                  <c:v>180</c:v>
                </c:pt>
                <c:pt idx="9">
                  <c:v>190</c:v>
                </c:pt>
                <c:pt idx="10">
                  <c:v>200</c:v>
                </c:pt>
                <c:pt idx="11">
                  <c:v>210</c:v>
                </c:pt>
                <c:pt idx="12">
                  <c:v>220</c:v>
                </c:pt>
                <c:pt idx="13">
                  <c:v>230</c:v>
                </c:pt>
                <c:pt idx="14">
                  <c:v>240</c:v>
                </c:pt>
                <c:pt idx="15">
                  <c:v>250</c:v>
                </c:pt>
                <c:pt idx="16">
                  <c:v>260</c:v>
                </c:pt>
                <c:pt idx="17">
                  <c:v>270</c:v>
                </c:pt>
                <c:pt idx="18">
                  <c:v>280</c:v>
                </c:pt>
                <c:pt idx="19">
                  <c:v>290</c:v>
                </c:pt>
                <c:pt idx="20">
                  <c:v>300</c:v>
                </c:pt>
                <c:pt idx="21">
                  <c:v>310</c:v>
                </c:pt>
                <c:pt idx="22">
                  <c:v>320</c:v>
                </c:pt>
                <c:pt idx="23">
                  <c:v>330</c:v>
                </c:pt>
                <c:pt idx="24">
                  <c:v>340</c:v>
                </c:pt>
                <c:pt idx="25">
                  <c:v>350</c:v>
                </c:pt>
                <c:pt idx="26">
                  <c:v>360</c:v>
                </c:pt>
                <c:pt idx="27">
                  <c:v>370</c:v>
                </c:pt>
                <c:pt idx="28">
                  <c:v>380</c:v>
                </c:pt>
                <c:pt idx="29">
                  <c:v>390</c:v>
                </c:pt>
                <c:pt idx="30">
                  <c:v>400</c:v>
                </c:pt>
                <c:pt idx="31">
                  <c:v>410</c:v>
                </c:pt>
                <c:pt idx="32">
                  <c:v>420</c:v>
                </c:pt>
                <c:pt idx="33">
                  <c:v>430</c:v>
                </c:pt>
                <c:pt idx="34">
                  <c:v>440</c:v>
                </c:pt>
                <c:pt idx="35">
                  <c:v>450</c:v>
                </c:pt>
                <c:pt idx="36">
                  <c:v>460</c:v>
                </c:pt>
                <c:pt idx="37">
                  <c:v>470</c:v>
                </c:pt>
                <c:pt idx="38">
                  <c:v>480</c:v>
                </c:pt>
                <c:pt idx="39">
                  <c:v>490</c:v>
                </c:pt>
                <c:pt idx="40">
                  <c:v>500</c:v>
                </c:pt>
                <c:pt idx="41">
                  <c:v>510</c:v>
                </c:pt>
                <c:pt idx="42">
                  <c:v>520</c:v>
                </c:pt>
                <c:pt idx="43">
                  <c:v>530</c:v>
                </c:pt>
                <c:pt idx="44">
                  <c:v>540</c:v>
                </c:pt>
                <c:pt idx="45">
                  <c:v>550</c:v>
                </c:pt>
                <c:pt idx="46">
                  <c:v>560</c:v>
                </c:pt>
                <c:pt idx="47">
                  <c:v>570</c:v>
                </c:pt>
                <c:pt idx="48">
                  <c:v>580</c:v>
                </c:pt>
                <c:pt idx="49">
                  <c:v>590</c:v>
                </c:pt>
                <c:pt idx="50">
                  <c:v>600</c:v>
                </c:pt>
                <c:pt idx="51">
                  <c:v>610</c:v>
                </c:pt>
                <c:pt idx="52">
                  <c:v>620</c:v>
                </c:pt>
                <c:pt idx="53">
                  <c:v>630</c:v>
                </c:pt>
                <c:pt idx="54">
                  <c:v>640</c:v>
                </c:pt>
                <c:pt idx="55">
                  <c:v>650</c:v>
                </c:pt>
                <c:pt idx="56">
                  <c:v>660</c:v>
                </c:pt>
                <c:pt idx="57">
                  <c:v>670</c:v>
                </c:pt>
                <c:pt idx="58">
                  <c:v>680</c:v>
                </c:pt>
                <c:pt idx="59">
                  <c:v>690</c:v>
                </c:pt>
                <c:pt idx="60">
                  <c:v>700</c:v>
                </c:pt>
                <c:pt idx="61">
                  <c:v>710</c:v>
                </c:pt>
                <c:pt idx="62">
                  <c:v>720</c:v>
                </c:pt>
                <c:pt idx="63">
                  <c:v>730</c:v>
                </c:pt>
                <c:pt idx="64">
                  <c:v>740</c:v>
                </c:pt>
                <c:pt idx="65">
                  <c:v>750</c:v>
                </c:pt>
                <c:pt idx="66">
                  <c:v>760</c:v>
                </c:pt>
                <c:pt idx="67">
                  <c:v>770</c:v>
                </c:pt>
                <c:pt idx="68">
                  <c:v>780</c:v>
                </c:pt>
                <c:pt idx="69">
                  <c:v>790</c:v>
                </c:pt>
                <c:pt idx="70">
                  <c:v>800</c:v>
                </c:pt>
                <c:pt idx="71">
                  <c:v>810</c:v>
                </c:pt>
                <c:pt idx="72">
                  <c:v>820</c:v>
                </c:pt>
                <c:pt idx="73">
                  <c:v>830</c:v>
                </c:pt>
                <c:pt idx="74">
                  <c:v>840</c:v>
                </c:pt>
                <c:pt idx="75">
                  <c:v>850</c:v>
                </c:pt>
                <c:pt idx="76">
                  <c:v>860</c:v>
                </c:pt>
                <c:pt idx="77">
                  <c:v>870</c:v>
                </c:pt>
                <c:pt idx="78">
                  <c:v>880</c:v>
                </c:pt>
                <c:pt idx="79">
                  <c:v>890</c:v>
                </c:pt>
                <c:pt idx="80">
                  <c:v>900</c:v>
                </c:pt>
                <c:pt idx="81">
                  <c:v>910</c:v>
                </c:pt>
                <c:pt idx="82">
                  <c:v>920</c:v>
                </c:pt>
                <c:pt idx="83">
                  <c:v>930</c:v>
                </c:pt>
                <c:pt idx="84">
                  <c:v>940</c:v>
                </c:pt>
                <c:pt idx="85">
                  <c:v>950</c:v>
                </c:pt>
                <c:pt idx="86">
                  <c:v>960</c:v>
                </c:pt>
                <c:pt idx="87">
                  <c:v>970</c:v>
                </c:pt>
                <c:pt idx="88">
                  <c:v>980</c:v>
                </c:pt>
                <c:pt idx="89">
                  <c:v>990</c:v>
                </c:pt>
                <c:pt idx="90">
                  <c:v>1000</c:v>
                </c:pt>
                <c:pt idx="91">
                  <c:v>1010</c:v>
                </c:pt>
                <c:pt idx="92">
                  <c:v>1020</c:v>
                </c:pt>
                <c:pt idx="93">
                  <c:v>1030</c:v>
                </c:pt>
                <c:pt idx="94">
                  <c:v>1040</c:v>
                </c:pt>
                <c:pt idx="95">
                  <c:v>1050</c:v>
                </c:pt>
                <c:pt idx="96">
                  <c:v>1060</c:v>
                </c:pt>
                <c:pt idx="97">
                  <c:v>1070</c:v>
                </c:pt>
                <c:pt idx="98">
                  <c:v>1080</c:v>
                </c:pt>
                <c:pt idx="99">
                  <c:v>1090</c:v>
                </c:pt>
                <c:pt idx="100">
                  <c:v>1100</c:v>
                </c:pt>
                <c:pt idx="101">
                  <c:v>1110</c:v>
                </c:pt>
                <c:pt idx="102">
                  <c:v>1120</c:v>
                </c:pt>
                <c:pt idx="103">
                  <c:v>1130</c:v>
                </c:pt>
                <c:pt idx="104">
                  <c:v>1140</c:v>
                </c:pt>
                <c:pt idx="105">
                  <c:v>1150</c:v>
                </c:pt>
                <c:pt idx="106">
                  <c:v>1160</c:v>
                </c:pt>
                <c:pt idx="107">
                  <c:v>1170</c:v>
                </c:pt>
                <c:pt idx="108">
                  <c:v>1180</c:v>
                </c:pt>
                <c:pt idx="109">
                  <c:v>1190</c:v>
                </c:pt>
                <c:pt idx="110">
                  <c:v>1200</c:v>
                </c:pt>
                <c:pt idx="111">
                  <c:v>1210</c:v>
                </c:pt>
                <c:pt idx="112">
                  <c:v>1220</c:v>
                </c:pt>
                <c:pt idx="113">
                  <c:v>1230</c:v>
                </c:pt>
                <c:pt idx="114">
                  <c:v>1240</c:v>
                </c:pt>
                <c:pt idx="115">
                  <c:v>1250</c:v>
                </c:pt>
                <c:pt idx="116">
                  <c:v>1260</c:v>
                </c:pt>
                <c:pt idx="117">
                  <c:v>1270</c:v>
                </c:pt>
                <c:pt idx="118">
                  <c:v>1280</c:v>
                </c:pt>
                <c:pt idx="119">
                  <c:v>1290</c:v>
                </c:pt>
                <c:pt idx="120">
                  <c:v>1300</c:v>
                </c:pt>
                <c:pt idx="121">
                  <c:v>1310</c:v>
                </c:pt>
                <c:pt idx="122">
                  <c:v>1320</c:v>
                </c:pt>
                <c:pt idx="123">
                  <c:v>1330</c:v>
                </c:pt>
                <c:pt idx="124">
                  <c:v>1340</c:v>
                </c:pt>
                <c:pt idx="125">
                  <c:v>1350</c:v>
                </c:pt>
                <c:pt idx="126">
                  <c:v>1360</c:v>
                </c:pt>
                <c:pt idx="127">
                  <c:v>1370</c:v>
                </c:pt>
                <c:pt idx="128">
                  <c:v>1380</c:v>
                </c:pt>
                <c:pt idx="129">
                  <c:v>1390</c:v>
                </c:pt>
                <c:pt idx="130">
                  <c:v>1400</c:v>
                </c:pt>
                <c:pt idx="131">
                  <c:v>1410</c:v>
                </c:pt>
                <c:pt idx="132">
                  <c:v>1420</c:v>
                </c:pt>
                <c:pt idx="133">
                  <c:v>1430</c:v>
                </c:pt>
                <c:pt idx="134">
                  <c:v>1440</c:v>
                </c:pt>
                <c:pt idx="135">
                  <c:v>1450</c:v>
                </c:pt>
                <c:pt idx="136">
                  <c:v>1460</c:v>
                </c:pt>
                <c:pt idx="137">
                  <c:v>1470</c:v>
                </c:pt>
                <c:pt idx="138">
                  <c:v>1480</c:v>
                </c:pt>
                <c:pt idx="139">
                  <c:v>1490</c:v>
                </c:pt>
                <c:pt idx="140">
                  <c:v>1500</c:v>
                </c:pt>
                <c:pt idx="141">
                  <c:v>1510</c:v>
                </c:pt>
                <c:pt idx="142">
                  <c:v>1520</c:v>
                </c:pt>
                <c:pt idx="143">
                  <c:v>1530</c:v>
                </c:pt>
                <c:pt idx="144">
                  <c:v>1540</c:v>
                </c:pt>
                <c:pt idx="145">
                  <c:v>1550</c:v>
                </c:pt>
                <c:pt idx="146">
                  <c:v>1560</c:v>
                </c:pt>
                <c:pt idx="147">
                  <c:v>1570</c:v>
                </c:pt>
                <c:pt idx="148">
                  <c:v>1580</c:v>
                </c:pt>
                <c:pt idx="149">
                  <c:v>1590</c:v>
                </c:pt>
                <c:pt idx="150">
                  <c:v>1600</c:v>
                </c:pt>
                <c:pt idx="151">
                  <c:v>1610</c:v>
                </c:pt>
                <c:pt idx="152">
                  <c:v>1620</c:v>
                </c:pt>
                <c:pt idx="153">
                  <c:v>1630</c:v>
                </c:pt>
                <c:pt idx="154">
                  <c:v>1640</c:v>
                </c:pt>
                <c:pt idx="155">
                  <c:v>1650</c:v>
                </c:pt>
                <c:pt idx="156">
                  <c:v>1660</c:v>
                </c:pt>
                <c:pt idx="157">
                  <c:v>1670</c:v>
                </c:pt>
                <c:pt idx="158">
                  <c:v>1680</c:v>
                </c:pt>
                <c:pt idx="159">
                  <c:v>1690</c:v>
                </c:pt>
                <c:pt idx="160">
                  <c:v>1700</c:v>
                </c:pt>
                <c:pt idx="161">
                  <c:v>1710</c:v>
                </c:pt>
                <c:pt idx="162">
                  <c:v>1720</c:v>
                </c:pt>
                <c:pt idx="163">
                  <c:v>1730</c:v>
                </c:pt>
                <c:pt idx="164">
                  <c:v>1740</c:v>
                </c:pt>
                <c:pt idx="165">
                  <c:v>1750</c:v>
                </c:pt>
                <c:pt idx="166">
                  <c:v>1760</c:v>
                </c:pt>
                <c:pt idx="167">
                  <c:v>1770</c:v>
                </c:pt>
                <c:pt idx="168">
                  <c:v>1780</c:v>
                </c:pt>
                <c:pt idx="169">
                  <c:v>1790</c:v>
                </c:pt>
                <c:pt idx="170">
                  <c:v>1800</c:v>
                </c:pt>
                <c:pt idx="171">
                  <c:v>1810</c:v>
                </c:pt>
                <c:pt idx="172">
                  <c:v>1820</c:v>
                </c:pt>
                <c:pt idx="173">
                  <c:v>1830</c:v>
                </c:pt>
                <c:pt idx="174">
                  <c:v>1840</c:v>
                </c:pt>
                <c:pt idx="175">
                  <c:v>1850</c:v>
                </c:pt>
                <c:pt idx="176">
                  <c:v>1860</c:v>
                </c:pt>
                <c:pt idx="177">
                  <c:v>1870</c:v>
                </c:pt>
                <c:pt idx="178">
                  <c:v>1880</c:v>
                </c:pt>
                <c:pt idx="179">
                  <c:v>1890</c:v>
                </c:pt>
                <c:pt idx="180">
                  <c:v>1900</c:v>
                </c:pt>
                <c:pt idx="181">
                  <c:v>1910</c:v>
                </c:pt>
                <c:pt idx="182">
                  <c:v>1920</c:v>
                </c:pt>
                <c:pt idx="183">
                  <c:v>1930</c:v>
                </c:pt>
                <c:pt idx="184">
                  <c:v>1940</c:v>
                </c:pt>
                <c:pt idx="185">
                  <c:v>1950</c:v>
                </c:pt>
                <c:pt idx="186">
                  <c:v>1960</c:v>
                </c:pt>
                <c:pt idx="187">
                  <c:v>1970</c:v>
                </c:pt>
                <c:pt idx="188">
                  <c:v>1980</c:v>
                </c:pt>
                <c:pt idx="189">
                  <c:v>1990</c:v>
                </c:pt>
                <c:pt idx="190">
                  <c:v>2000</c:v>
                </c:pt>
                <c:pt idx="191">
                  <c:v>2010</c:v>
                </c:pt>
                <c:pt idx="192">
                  <c:v>2020</c:v>
                </c:pt>
                <c:pt idx="193">
                  <c:v>2030</c:v>
                </c:pt>
                <c:pt idx="194">
                  <c:v>2040</c:v>
                </c:pt>
                <c:pt idx="195">
                  <c:v>2050</c:v>
                </c:pt>
                <c:pt idx="196">
                  <c:v>2060</c:v>
                </c:pt>
                <c:pt idx="197">
                  <c:v>2070</c:v>
                </c:pt>
                <c:pt idx="198">
                  <c:v>2080</c:v>
                </c:pt>
                <c:pt idx="199">
                  <c:v>2090</c:v>
                </c:pt>
                <c:pt idx="200">
                  <c:v>2100</c:v>
                </c:pt>
                <c:pt idx="201">
                  <c:v>2110</c:v>
                </c:pt>
                <c:pt idx="202">
                  <c:v>2120</c:v>
                </c:pt>
                <c:pt idx="203">
                  <c:v>2130</c:v>
                </c:pt>
                <c:pt idx="204">
                  <c:v>2140</c:v>
                </c:pt>
                <c:pt idx="205">
                  <c:v>2150</c:v>
                </c:pt>
                <c:pt idx="206">
                  <c:v>2160</c:v>
                </c:pt>
                <c:pt idx="207">
                  <c:v>2170</c:v>
                </c:pt>
                <c:pt idx="208">
                  <c:v>2180</c:v>
                </c:pt>
                <c:pt idx="209">
                  <c:v>2190</c:v>
                </c:pt>
                <c:pt idx="210">
                  <c:v>2200</c:v>
                </c:pt>
                <c:pt idx="211">
                  <c:v>2210</c:v>
                </c:pt>
                <c:pt idx="212">
                  <c:v>2220</c:v>
                </c:pt>
                <c:pt idx="213">
                  <c:v>2230</c:v>
                </c:pt>
                <c:pt idx="214">
                  <c:v>2240</c:v>
                </c:pt>
                <c:pt idx="215">
                  <c:v>2250</c:v>
                </c:pt>
                <c:pt idx="216">
                  <c:v>2260</c:v>
                </c:pt>
                <c:pt idx="217">
                  <c:v>2270</c:v>
                </c:pt>
                <c:pt idx="218">
                  <c:v>2280</c:v>
                </c:pt>
                <c:pt idx="219">
                  <c:v>2290</c:v>
                </c:pt>
                <c:pt idx="220">
                  <c:v>2300</c:v>
                </c:pt>
                <c:pt idx="221">
                  <c:v>2310</c:v>
                </c:pt>
                <c:pt idx="222">
                  <c:v>2320</c:v>
                </c:pt>
                <c:pt idx="223">
                  <c:v>2330</c:v>
                </c:pt>
                <c:pt idx="224">
                  <c:v>2340</c:v>
                </c:pt>
                <c:pt idx="225">
                  <c:v>2350</c:v>
                </c:pt>
                <c:pt idx="226">
                  <c:v>2360</c:v>
                </c:pt>
                <c:pt idx="227">
                  <c:v>2370</c:v>
                </c:pt>
                <c:pt idx="228">
                  <c:v>2380</c:v>
                </c:pt>
                <c:pt idx="229">
                  <c:v>2390</c:v>
                </c:pt>
                <c:pt idx="230">
                  <c:v>2400</c:v>
                </c:pt>
                <c:pt idx="231">
                  <c:v>2410</c:v>
                </c:pt>
                <c:pt idx="232">
                  <c:v>2420</c:v>
                </c:pt>
                <c:pt idx="233">
                  <c:v>2430</c:v>
                </c:pt>
                <c:pt idx="234">
                  <c:v>2440</c:v>
                </c:pt>
                <c:pt idx="235">
                  <c:v>2450</c:v>
                </c:pt>
                <c:pt idx="236">
                  <c:v>2460</c:v>
                </c:pt>
                <c:pt idx="237">
                  <c:v>2470</c:v>
                </c:pt>
                <c:pt idx="238">
                  <c:v>2480</c:v>
                </c:pt>
                <c:pt idx="239">
                  <c:v>2490</c:v>
                </c:pt>
                <c:pt idx="240">
                  <c:v>2500</c:v>
                </c:pt>
                <c:pt idx="241">
                  <c:v>2510</c:v>
                </c:pt>
                <c:pt idx="242">
                  <c:v>2520</c:v>
                </c:pt>
                <c:pt idx="243">
                  <c:v>2530</c:v>
                </c:pt>
                <c:pt idx="244">
                  <c:v>2540</c:v>
                </c:pt>
                <c:pt idx="245">
                  <c:v>2550</c:v>
                </c:pt>
                <c:pt idx="246">
                  <c:v>2560</c:v>
                </c:pt>
                <c:pt idx="247">
                  <c:v>2570</c:v>
                </c:pt>
                <c:pt idx="248">
                  <c:v>2580</c:v>
                </c:pt>
                <c:pt idx="249">
                  <c:v>2590</c:v>
                </c:pt>
                <c:pt idx="250">
                  <c:v>2600</c:v>
                </c:pt>
                <c:pt idx="251">
                  <c:v>2610</c:v>
                </c:pt>
                <c:pt idx="252">
                  <c:v>2620</c:v>
                </c:pt>
                <c:pt idx="253">
                  <c:v>2630</c:v>
                </c:pt>
                <c:pt idx="254">
                  <c:v>2640</c:v>
                </c:pt>
                <c:pt idx="255">
                  <c:v>2650</c:v>
                </c:pt>
                <c:pt idx="256">
                  <c:v>2660</c:v>
                </c:pt>
                <c:pt idx="257">
                  <c:v>2670</c:v>
                </c:pt>
                <c:pt idx="258">
                  <c:v>2680</c:v>
                </c:pt>
                <c:pt idx="259">
                  <c:v>2690</c:v>
                </c:pt>
                <c:pt idx="260">
                  <c:v>2700</c:v>
                </c:pt>
                <c:pt idx="261">
                  <c:v>2710</c:v>
                </c:pt>
                <c:pt idx="262">
                  <c:v>2720</c:v>
                </c:pt>
                <c:pt idx="263">
                  <c:v>2730</c:v>
                </c:pt>
                <c:pt idx="264">
                  <c:v>2740</c:v>
                </c:pt>
                <c:pt idx="265">
                  <c:v>2750</c:v>
                </c:pt>
                <c:pt idx="266">
                  <c:v>2760</c:v>
                </c:pt>
                <c:pt idx="267">
                  <c:v>2770</c:v>
                </c:pt>
                <c:pt idx="268">
                  <c:v>2780</c:v>
                </c:pt>
                <c:pt idx="269">
                  <c:v>2790</c:v>
                </c:pt>
                <c:pt idx="270">
                  <c:v>2800</c:v>
                </c:pt>
                <c:pt idx="271">
                  <c:v>2810</c:v>
                </c:pt>
                <c:pt idx="272">
                  <c:v>2820</c:v>
                </c:pt>
                <c:pt idx="273">
                  <c:v>2830</c:v>
                </c:pt>
                <c:pt idx="274">
                  <c:v>2840</c:v>
                </c:pt>
                <c:pt idx="275">
                  <c:v>2850</c:v>
                </c:pt>
                <c:pt idx="276">
                  <c:v>2860</c:v>
                </c:pt>
                <c:pt idx="277">
                  <c:v>2870</c:v>
                </c:pt>
                <c:pt idx="278">
                  <c:v>2880</c:v>
                </c:pt>
                <c:pt idx="279">
                  <c:v>2890</c:v>
                </c:pt>
                <c:pt idx="280">
                  <c:v>2900</c:v>
                </c:pt>
                <c:pt idx="281">
                  <c:v>2910</c:v>
                </c:pt>
                <c:pt idx="282">
                  <c:v>2920</c:v>
                </c:pt>
                <c:pt idx="283">
                  <c:v>2930</c:v>
                </c:pt>
                <c:pt idx="284">
                  <c:v>2940</c:v>
                </c:pt>
                <c:pt idx="285">
                  <c:v>2950</c:v>
                </c:pt>
                <c:pt idx="286">
                  <c:v>2960</c:v>
                </c:pt>
                <c:pt idx="287">
                  <c:v>2970</c:v>
                </c:pt>
                <c:pt idx="288">
                  <c:v>2980</c:v>
                </c:pt>
                <c:pt idx="289">
                  <c:v>2990</c:v>
                </c:pt>
                <c:pt idx="290">
                  <c:v>3000</c:v>
                </c:pt>
                <c:pt idx="291">
                  <c:v>3010</c:v>
                </c:pt>
                <c:pt idx="292">
                  <c:v>3020</c:v>
                </c:pt>
                <c:pt idx="293">
                  <c:v>3030</c:v>
                </c:pt>
                <c:pt idx="294">
                  <c:v>3040</c:v>
                </c:pt>
                <c:pt idx="295">
                  <c:v>3050</c:v>
                </c:pt>
                <c:pt idx="296">
                  <c:v>3060</c:v>
                </c:pt>
                <c:pt idx="297">
                  <c:v>3070</c:v>
                </c:pt>
                <c:pt idx="298">
                  <c:v>3080</c:v>
                </c:pt>
                <c:pt idx="299">
                  <c:v>3090</c:v>
                </c:pt>
                <c:pt idx="300">
                  <c:v>3100</c:v>
                </c:pt>
                <c:pt idx="301">
                  <c:v>3110</c:v>
                </c:pt>
                <c:pt idx="302">
                  <c:v>3120</c:v>
                </c:pt>
                <c:pt idx="303">
                  <c:v>3130</c:v>
                </c:pt>
                <c:pt idx="304">
                  <c:v>3140</c:v>
                </c:pt>
                <c:pt idx="305">
                  <c:v>3150</c:v>
                </c:pt>
                <c:pt idx="306">
                  <c:v>3160</c:v>
                </c:pt>
                <c:pt idx="307">
                  <c:v>3170</c:v>
                </c:pt>
                <c:pt idx="308">
                  <c:v>3180</c:v>
                </c:pt>
                <c:pt idx="309">
                  <c:v>3190</c:v>
                </c:pt>
                <c:pt idx="310">
                  <c:v>3200</c:v>
                </c:pt>
                <c:pt idx="311">
                  <c:v>3210</c:v>
                </c:pt>
                <c:pt idx="312">
                  <c:v>3220</c:v>
                </c:pt>
                <c:pt idx="313">
                  <c:v>3230</c:v>
                </c:pt>
                <c:pt idx="314">
                  <c:v>3240</c:v>
                </c:pt>
                <c:pt idx="315">
                  <c:v>3250</c:v>
                </c:pt>
                <c:pt idx="316">
                  <c:v>3260</c:v>
                </c:pt>
                <c:pt idx="317">
                  <c:v>3270</c:v>
                </c:pt>
                <c:pt idx="318">
                  <c:v>3280</c:v>
                </c:pt>
                <c:pt idx="319">
                  <c:v>3290</c:v>
                </c:pt>
                <c:pt idx="320">
                  <c:v>3300</c:v>
                </c:pt>
                <c:pt idx="321">
                  <c:v>3310</c:v>
                </c:pt>
                <c:pt idx="322">
                  <c:v>3320</c:v>
                </c:pt>
                <c:pt idx="323">
                  <c:v>3330</c:v>
                </c:pt>
                <c:pt idx="324">
                  <c:v>3340</c:v>
                </c:pt>
                <c:pt idx="325">
                  <c:v>3350</c:v>
                </c:pt>
                <c:pt idx="326">
                  <c:v>3360</c:v>
                </c:pt>
                <c:pt idx="327">
                  <c:v>3370</c:v>
                </c:pt>
                <c:pt idx="328">
                  <c:v>3380</c:v>
                </c:pt>
                <c:pt idx="329">
                  <c:v>3390</c:v>
                </c:pt>
                <c:pt idx="330">
                  <c:v>3400</c:v>
                </c:pt>
                <c:pt idx="331">
                  <c:v>3410</c:v>
                </c:pt>
                <c:pt idx="332">
                  <c:v>3420</c:v>
                </c:pt>
                <c:pt idx="333">
                  <c:v>3430</c:v>
                </c:pt>
                <c:pt idx="334">
                  <c:v>3440</c:v>
                </c:pt>
                <c:pt idx="335">
                  <c:v>3450</c:v>
                </c:pt>
                <c:pt idx="336">
                  <c:v>3460</c:v>
                </c:pt>
                <c:pt idx="337">
                  <c:v>3470</c:v>
                </c:pt>
                <c:pt idx="338">
                  <c:v>3480</c:v>
                </c:pt>
                <c:pt idx="339">
                  <c:v>3490</c:v>
                </c:pt>
                <c:pt idx="340">
                  <c:v>3500</c:v>
                </c:pt>
                <c:pt idx="341">
                  <c:v>3510</c:v>
                </c:pt>
                <c:pt idx="342">
                  <c:v>3520</c:v>
                </c:pt>
                <c:pt idx="343">
                  <c:v>3530</c:v>
                </c:pt>
                <c:pt idx="344">
                  <c:v>3540</c:v>
                </c:pt>
                <c:pt idx="345">
                  <c:v>3550</c:v>
                </c:pt>
                <c:pt idx="346">
                  <c:v>3560</c:v>
                </c:pt>
                <c:pt idx="347">
                  <c:v>3570</c:v>
                </c:pt>
                <c:pt idx="348">
                  <c:v>3580</c:v>
                </c:pt>
                <c:pt idx="349">
                  <c:v>3590</c:v>
                </c:pt>
                <c:pt idx="350">
                  <c:v>3600</c:v>
                </c:pt>
                <c:pt idx="351">
                  <c:v>3610</c:v>
                </c:pt>
                <c:pt idx="352">
                  <c:v>3620</c:v>
                </c:pt>
                <c:pt idx="353">
                  <c:v>3630</c:v>
                </c:pt>
                <c:pt idx="354">
                  <c:v>3640</c:v>
                </c:pt>
                <c:pt idx="355">
                  <c:v>3650</c:v>
                </c:pt>
                <c:pt idx="356">
                  <c:v>3660</c:v>
                </c:pt>
                <c:pt idx="357">
                  <c:v>3670</c:v>
                </c:pt>
                <c:pt idx="358">
                  <c:v>3680</c:v>
                </c:pt>
                <c:pt idx="359">
                  <c:v>3690</c:v>
                </c:pt>
                <c:pt idx="360">
                  <c:v>3700</c:v>
                </c:pt>
                <c:pt idx="361">
                  <c:v>3710</c:v>
                </c:pt>
                <c:pt idx="362">
                  <c:v>3720</c:v>
                </c:pt>
                <c:pt idx="363">
                  <c:v>3730</c:v>
                </c:pt>
                <c:pt idx="364">
                  <c:v>3740</c:v>
                </c:pt>
                <c:pt idx="365">
                  <c:v>3750</c:v>
                </c:pt>
                <c:pt idx="366">
                  <c:v>3760</c:v>
                </c:pt>
                <c:pt idx="367">
                  <c:v>3770</c:v>
                </c:pt>
                <c:pt idx="368">
                  <c:v>3780</c:v>
                </c:pt>
                <c:pt idx="369">
                  <c:v>3790</c:v>
                </c:pt>
                <c:pt idx="370">
                  <c:v>3800</c:v>
                </c:pt>
                <c:pt idx="371">
                  <c:v>3810</c:v>
                </c:pt>
                <c:pt idx="372">
                  <c:v>3820</c:v>
                </c:pt>
                <c:pt idx="373">
                  <c:v>3830</c:v>
                </c:pt>
                <c:pt idx="374">
                  <c:v>3840</c:v>
                </c:pt>
                <c:pt idx="375">
                  <c:v>3850</c:v>
                </c:pt>
                <c:pt idx="376">
                  <c:v>3860</c:v>
                </c:pt>
                <c:pt idx="377">
                  <c:v>3870</c:v>
                </c:pt>
                <c:pt idx="378">
                  <c:v>3880</c:v>
                </c:pt>
                <c:pt idx="379">
                  <c:v>3890</c:v>
                </c:pt>
                <c:pt idx="380">
                  <c:v>3900</c:v>
                </c:pt>
                <c:pt idx="381">
                  <c:v>3910</c:v>
                </c:pt>
                <c:pt idx="382">
                  <c:v>3920</c:v>
                </c:pt>
                <c:pt idx="383">
                  <c:v>3930</c:v>
                </c:pt>
                <c:pt idx="384">
                  <c:v>3940</c:v>
                </c:pt>
                <c:pt idx="385">
                  <c:v>3950</c:v>
                </c:pt>
                <c:pt idx="386">
                  <c:v>3960</c:v>
                </c:pt>
                <c:pt idx="387">
                  <c:v>3970</c:v>
                </c:pt>
                <c:pt idx="388">
                  <c:v>3980</c:v>
                </c:pt>
                <c:pt idx="389">
                  <c:v>3990</c:v>
                </c:pt>
                <c:pt idx="390">
                  <c:v>4000</c:v>
                </c:pt>
                <c:pt idx="391">
                  <c:v>4010</c:v>
                </c:pt>
                <c:pt idx="392">
                  <c:v>4020</c:v>
                </c:pt>
                <c:pt idx="393">
                  <c:v>4030</c:v>
                </c:pt>
                <c:pt idx="394">
                  <c:v>4040</c:v>
                </c:pt>
                <c:pt idx="395">
                  <c:v>4050</c:v>
                </c:pt>
                <c:pt idx="396">
                  <c:v>4060</c:v>
                </c:pt>
                <c:pt idx="397">
                  <c:v>4070</c:v>
                </c:pt>
                <c:pt idx="398">
                  <c:v>4080</c:v>
                </c:pt>
                <c:pt idx="399">
                  <c:v>4090</c:v>
                </c:pt>
                <c:pt idx="400">
                  <c:v>4100</c:v>
                </c:pt>
                <c:pt idx="401">
                  <c:v>4110</c:v>
                </c:pt>
                <c:pt idx="402">
                  <c:v>4120</c:v>
                </c:pt>
                <c:pt idx="403">
                  <c:v>4130</c:v>
                </c:pt>
                <c:pt idx="404">
                  <c:v>4140</c:v>
                </c:pt>
                <c:pt idx="405">
                  <c:v>4150</c:v>
                </c:pt>
                <c:pt idx="406">
                  <c:v>4160</c:v>
                </c:pt>
                <c:pt idx="407">
                  <c:v>4170</c:v>
                </c:pt>
                <c:pt idx="408">
                  <c:v>4180</c:v>
                </c:pt>
                <c:pt idx="409">
                  <c:v>4190</c:v>
                </c:pt>
                <c:pt idx="410">
                  <c:v>4200</c:v>
                </c:pt>
                <c:pt idx="411">
                  <c:v>4210</c:v>
                </c:pt>
                <c:pt idx="412">
                  <c:v>4220</c:v>
                </c:pt>
                <c:pt idx="413">
                  <c:v>4230</c:v>
                </c:pt>
                <c:pt idx="414">
                  <c:v>4240</c:v>
                </c:pt>
                <c:pt idx="415">
                  <c:v>4250</c:v>
                </c:pt>
                <c:pt idx="416">
                  <c:v>4260</c:v>
                </c:pt>
                <c:pt idx="417">
                  <c:v>4270</c:v>
                </c:pt>
                <c:pt idx="418">
                  <c:v>4280</c:v>
                </c:pt>
                <c:pt idx="419">
                  <c:v>4290</c:v>
                </c:pt>
                <c:pt idx="420">
                  <c:v>4300</c:v>
                </c:pt>
                <c:pt idx="421">
                  <c:v>4310</c:v>
                </c:pt>
                <c:pt idx="422">
                  <c:v>4320</c:v>
                </c:pt>
                <c:pt idx="423">
                  <c:v>4330</c:v>
                </c:pt>
                <c:pt idx="424">
                  <c:v>4340</c:v>
                </c:pt>
                <c:pt idx="425">
                  <c:v>4350</c:v>
                </c:pt>
                <c:pt idx="426">
                  <c:v>4360</c:v>
                </c:pt>
                <c:pt idx="427">
                  <c:v>4370</c:v>
                </c:pt>
                <c:pt idx="428">
                  <c:v>4380</c:v>
                </c:pt>
                <c:pt idx="429">
                  <c:v>4390</c:v>
                </c:pt>
                <c:pt idx="430">
                  <c:v>4400</c:v>
                </c:pt>
                <c:pt idx="431">
                  <c:v>4410</c:v>
                </c:pt>
                <c:pt idx="432">
                  <c:v>4420</c:v>
                </c:pt>
                <c:pt idx="433">
                  <c:v>4430</c:v>
                </c:pt>
                <c:pt idx="434">
                  <c:v>4440</c:v>
                </c:pt>
                <c:pt idx="435">
                  <c:v>4450</c:v>
                </c:pt>
                <c:pt idx="436">
                  <c:v>4460</c:v>
                </c:pt>
                <c:pt idx="437">
                  <c:v>4470</c:v>
                </c:pt>
                <c:pt idx="438">
                  <c:v>4480</c:v>
                </c:pt>
                <c:pt idx="439">
                  <c:v>4490</c:v>
                </c:pt>
                <c:pt idx="440">
                  <c:v>4500</c:v>
                </c:pt>
                <c:pt idx="441">
                  <c:v>4510</c:v>
                </c:pt>
                <c:pt idx="442">
                  <c:v>4520</c:v>
                </c:pt>
                <c:pt idx="443">
                  <c:v>4530</c:v>
                </c:pt>
                <c:pt idx="444">
                  <c:v>4540</c:v>
                </c:pt>
                <c:pt idx="445">
                  <c:v>4550</c:v>
                </c:pt>
                <c:pt idx="446">
                  <c:v>4560</c:v>
                </c:pt>
                <c:pt idx="447">
                  <c:v>4570</c:v>
                </c:pt>
                <c:pt idx="448">
                  <c:v>4580</c:v>
                </c:pt>
                <c:pt idx="449">
                  <c:v>4590</c:v>
                </c:pt>
                <c:pt idx="450">
                  <c:v>4600</c:v>
                </c:pt>
                <c:pt idx="451">
                  <c:v>4610</c:v>
                </c:pt>
                <c:pt idx="452">
                  <c:v>4620</c:v>
                </c:pt>
                <c:pt idx="453">
                  <c:v>4630</c:v>
                </c:pt>
                <c:pt idx="454">
                  <c:v>4640</c:v>
                </c:pt>
                <c:pt idx="455">
                  <c:v>4650</c:v>
                </c:pt>
                <c:pt idx="456">
                  <c:v>4660</c:v>
                </c:pt>
                <c:pt idx="457">
                  <c:v>4670</c:v>
                </c:pt>
                <c:pt idx="458">
                  <c:v>4680</c:v>
                </c:pt>
                <c:pt idx="459">
                  <c:v>4690</c:v>
                </c:pt>
                <c:pt idx="460">
                  <c:v>4700</c:v>
                </c:pt>
                <c:pt idx="461">
                  <c:v>4710</c:v>
                </c:pt>
                <c:pt idx="462">
                  <c:v>4720</c:v>
                </c:pt>
                <c:pt idx="463">
                  <c:v>4730</c:v>
                </c:pt>
                <c:pt idx="464">
                  <c:v>4740</c:v>
                </c:pt>
                <c:pt idx="465">
                  <c:v>4750</c:v>
                </c:pt>
                <c:pt idx="466">
                  <c:v>4760</c:v>
                </c:pt>
                <c:pt idx="467">
                  <c:v>4770</c:v>
                </c:pt>
                <c:pt idx="468">
                  <c:v>4780</c:v>
                </c:pt>
                <c:pt idx="469">
                  <c:v>4790</c:v>
                </c:pt>
                <c:pt idx="470">
                  <c:v>4800</c:v>
                </c:pt>
                <c:pt idx="471">
                  <c:v>4810</c:v>
                </c:pt>
                <c:pt idx="472">
                  <c:v>4820</c:v>
                </c:pt>
                <c:pt idx="473">
                  <c:v>4830</c:v>
                </c:pt>
                <c:pt idx="474">
                  <c:v>4840</c:v>
                </c:pt>
                <c:pt idx="475">
                  <c:v>4850</c:v>
                </c:pt>
                <c:pt idx="476">
                  <c:v>4860</c:v>
                </c:pt>
                <c:pt idx="477">
                  <c:v>4870</c:v>
                </c:pt>
                <c:pt idx="478">
                  <c:v>4880</c:v>
                </c:pt>
                <c:pt idx="479">
                  <c:v>4890</c:v>
                </c:pt>
                <c:pt idx="480">
                  <c:v>4900</c:v>
                </c:pt>
                <c:pt idx="481">
                  <c:v>4910</c:v>
                </c:pt>
                <c:pt idx="482">
                  <c:v>4920</c:v>
                </c:pt>
                <c:pt idx="483">
                  <c:v>4930</c:v>
                </c:pt>
                <c:pt idx="484">
                  <c:v>4940</c:v>
                </c:pt>
                <c:pt idx="485">
                  <c:v>4950</c:v>
                </c:pt>
                <c:pt idx="486">
                  <c:v>4960</c:v>
                </c:pt>
                <c:pt idx="487">
                  <c:v>4970</c:v>
                </c:pt>
                <c:pt idx="488">
                  <c:v>4980</c:v>
                </c:pt>
                <c:pt idx="489">
                  <c:v>4990</c:v>
                </c:pt>
                <c:pt idx="490">
                  <c:v>5000</c:v>
                </c:pt>
                <c:pt idx="491">
                  <c:v>5010</c:v>
                </c:pt>
                <c:pt idx="492">
                  <c:v>5020</c:v>
                </c:pt>
                <c:pt idx="493">
                  <c:v>5030</c:v>
                </c:pt>
                <c:pt idx="494">
                  <c:v>5040</c:v>
                </c:pt>
                <c:pt idx="495">
                  <c:v>5050</c:v>
                </c:pt>
                <c:pt idx="496">
                  <c:v>5060</c:v>
                </c:pt>
                <c:pt idx="497">
                  <c:v>5070</c:v>
                </c:pt>
                <c:pt idx="498">
                  <c:v>5080</c:v>
                </c:pt>
                <c:pt idx="499">
                  <c:v>5090</c:v>
                </c:pt>
                <c:pt idx="500">
                  <c:v>5100</c:v>
                </c:pt>
                <c:pt idx="501">
                  <c:v>5110</c:v>
                </c:pt>
                <c:pt idx="502">
                  <c:v>5120</c:v>
                </c:pt>
                <c:pt idx="503">
                  <c:v>5130</c:v>
                </c:pt>
                <c:pt idx="504">
                  <c:v>5140</c:v>
                </c:pt>
                <c:pt idx="505">
                  <c:v>5150</c:v>
                </c:pt>
                <c:pt idx="506">
                  <c:v>5160</c:v>
                </c:pt>
                <c:pt idx="507">
                  <c:v>5170</c:v>
                </c:pt>
                <c:pt idx="508">
                  <c:v>5180</c:v>
                </c:pt>
                <c:pt idx="509">
                  <c:v>5190</c:v>
                </c:pt>
                <c:pt idx="510">
                  <c:v>5200</c:v>
                </c:pt>
                <c:pt idx="511">
                  <c:v>5210</c:v>
                </c:pt>
                <c:pt idx="512">
                  <c:v>5220</c:v>
                </c:pt>
                <c:pt idx="513">
                  <c:v>5230</c:v>
                </c:pt>
                <c:pt idx="514">
                  <c:v>5240</c:v>
                </c:pt>
                <c:pt idx="515">
                  <c:v>5250</c:v>
                </c:pt>
                <c:pt idx="516">
                  <c:v>5260</c:v>
                </c:pt>
                <c:pt idx="517">
                  <c:v>5270</c:v>
                </c:pt>
                <c:pt idx="518">
                  <c:v>5280</c:v>
                </c:pt>
                <c:pt idx="519">
                  <c:v>5290</c:v>
                </c:pt>
                <c:pt idx="520">
                  <c:v>5300</c:v>
                </c:pt>
                <c:pt idx="521">
                  <c:v>5310</c:v>
                </c:pt>
                <c:pt idx="522">
                  <c:v>5320</c:v>
                </c:pt>
                <c:pt idx="523">
                  <c:v>5330</c:v>
                </c:pt>
                <c:pt idx="524">
                  <c:v>5340</c:v>
                </c:pt>
                <c:pt idx="525">
                  <c:v>5350</c:v>
                </c:pt>
                <c:pt idx="526">
                  <c:v>5360</c:v>
                </c:pt>
                <c:pt idx="527">
                  <c:v>5370</c:v>
                </c:pt>
                <c:pt idx="528">
                  <c:v>5380</c:v>
                </c:pt>
                <c:pt idx="529">
                  <c:v>5390</c:v>
                </c:pt>
                <c:pt idx="530">
                  <c:v>5400</c:v>
                </c:pt>
                <c:pt idx="531">
                  <c:v>5410</c:v>
                </c:pt>
                <c:pt idx="532">
                  <c:v>5420</c:v>
                </c:pt>
                <c:pt idx="533">
                  <c:v>5430</c:v>
                </c:pt>
                <c:pt idx="534">
                  <c:v>5440</c:v>
                </c:pt>
                <c:pt idx="535">
                  <c:v>5450</c:v>
                </c:pt>
                <c:pt idx="536">
                  <c:v>5460</c:v>
                </c:pt>
                <c:pt idx="537">
                  <c:v>5470</c:v>
                </c:pt>
                <c:pt idx="538">
                  <c:v>5480</c:v>
                </c:pt>
                <c:pt idx="539">
                  <c:v>5490</c:v>
                </c:pt>
                <c:pt idx="540">
                  <c:v>5500</c:v>
                </c:pt>
                <c:pt idx="541">
                  <c:v>5510</c:v>
                </c:pt>
                <c:pt idx="542">
                  <c:v>5520</c:v>
                </c:pt>
                <c:pt idx="543">
                  <c:v>5530</c:v>
                </c:pt>
                <c:pt idx="544">
                  <c:v>5540</c:v>
                </c:pt>
                <c:pt idx="545">
                  <c:v>5550</c:v>
                </c:pt>
                <c:pt idx="546">
                  <c:v>5560</c:v>
                </c:pt>
                <c:pt idx="547">
                  <c:v>5570</c:v>
                </c:pt>
                <c:pt idx="548">
                  <c:v>5580</c:v>
                </c:pt>
                <c:pt idx="549">
                  <c:v>5590</c:v>
                </c:pt>
                <c:pt idx="550">
                  <c:v>5600</c:v>
                </c:pt>
                <c:pt idx="551">
                  <c:v>5610</c:v>
                </c:pt>
                <c:pt idx="552">
                  <c:v>5620</c:v>
                </c:pt>
                <c:pt idx="553">
                  <c:v>5630</c:v>
                </c:pt>
                <c:pt idx="554">
                  <c:v>5640</c:v>
                </c:pt>
                <c:pt idx="555">
                  <c:v>5650</c:v>
                </c:pt>
                <c:pt idx="556">
                  <c:v>5660</c:v>
                </c:pt>
                <c:pt idx="557">
                  <c:v>5670</c:v>
                </c:pt>
                <c:pt idx="558">
                  <c:v>5680</c:v>
                </c:pt>
                <c:pt idx="559">
                  <c:v>5690</c:v>
                </c:pt>
                <c:pt idx="560">
                  <c:v>5700</c:v>
                </c:pt>
                <c:pt idx="561">
                  <c:v>5710</c:v>
                </c:pt>
                <c:pt idx="562">
                  <c:v>5720</c:v>
                </c:pt>
                <c:pt idx="563">
                  <c:v>5730</c:v>
                </c:pt>
                <c:pt idx="564">
                  <c:v>5740</c:v>
                </c:pt>
                <c:pt idx="565">
                  <c:v>5750</c:v>
                </c:pt>
                <c:pt idx="566">
                  <c:v>5760</c:v>
                </c:pt>
                <c:pt idx="567">
                  <c:v>5770</c:v>
                </c:pt>
                <c:pt idx="568">
                  <c:v>5780</c:v>
                </c:pt>
                <c:pt idx="569">
                  <c:v>5790</c:v>
                </c:pt>
                <c:pt idx="570">
                  <c:v>5800</c:v>
                </c:pt>
                <c:pt idx="571">
                  <c:v>5810</c:v>
                </c:pt>
                <c:pt idx="572">
                  <c:v>5820</c:v>
                </c:pt>
                <c:pt idx="573">
                  <c:v>5830</c:v>
                </c:pt>
                <c:pt idx="574">
                  <c:v>5840</c:v>
                </c:pt>
                <c:pt idx="575">
                  <c:v>5850</c:v>
                </c:pt>
                <c:pt idx="576">
                  <c:v>5860</c:v>
                </c:pt>
                <c:pt idx="577">
                  <c:v>5870</c:v>
                </c:pt>
                <c:pt idx="578">
                  <c:v>5880</c:v>
                </c:pt>
                <c:pt idx="579">
                  <c:v>5890</c:v>
                </c:pt>
                <c:pt idx="580">
                  <c:v>5900</c:v>
                </c:pt>
                <c:pt idx="581">
                  <c:v>5910</c:v>
                </c:pt>
                <c:pt idx="582">
                  <c:v>5920</c:v>
                </c:pt>
                <c:pt idx="583">
                  <c:v>5930</c:v>
                </c:pt>
                <c:pt idx="584">
                  <c:v>5940</c:v>
                </c:pt>
                <c:pt idx="585">
                  <c:v>5950</c:v>
                </c:pt>
                <c:pt idx="586">
                  <c:v>5960</c:v>
                </c:pt>
                <c:pt idx="587">
                  <c:v>5970</c:v>
                </c:pt>
                <c:pt idx="588">
                  <c:v>5980</c:v>
                </c:pt>
                <c:pt idx="589">
                  <c:v>5990</c:v>
                </c:pt>
                <c:pt idx="590">
                  <c:v>6000</c:v>
                </c:pt>
                <c:pt idx="591">
                  <c:v>6010</c:v>
                </c:pt>
                <c:pt idx="592">
                  <c:v>6020</c:v>
                </c:pt>
                <c:pt idx="593">
                  <c:v>6030</c:v>
                </c:pt>
                <c:pt idx="594">
                  <c:v>6040</c:v>
                </c:pt>
                <c:pt idx="595">
                  <c:v>6050</c:v>
                </c:pt>
                <c:pt idx="596">
                  <c:v>6060</c:v>
                </c:pt>
                <c:pt idx="597">
                  <c:v>6070</c:v>
                </c:pt>
                <c:pt idx="598">
                  <c:v>6080</c:v>
                </c:pt>
                <c:pt idx="599">
                  <c:v>6090</c:v>
                </c:pt>
                <c:pt idx="600">
                  <c:v>6100</c:v>
                </c:pt>
                <c:pt idx="601">
                  <c:v>6110</c:v>
                </c:pt>
                <c:pt idx="602">
                  <c:v>6120</c:v>
                </c:pt>
                <c:pt idx="603">
                  <c:v>6130</c:v>
                </c:pt>
                <c:pt idx="604">
                  <c:v>6140</c:v>
                </c:pt>
                <c:pt idx="605">
                  <c:v>6150</c:v>
                </c:pt>
                <c:pt idx="606">
                  <c:v>6160</c:v>
                </c:pt>
                <c:pt idx="607">
                  <c:v>6170</c:v>
                </c:pt>
                <c:pt idx="608">
                  <c:v>6180</c:v>
                </c:pt>
                <c:pt idx="609">
                  <c:v>6190</c:v>
                </c:pt>
                <c:pt idx="610">
                  <c:v>6200</c:v>
                </c:pt>
                <c:pt idx="611">
                  <c:v>6210</c:v>
                </c:pt>
                <c:pt idx="612">
                  <c:v>6220</c:v>
                </c:pt>
                <c:pt idx="613">
                  <c:v>6230</c:v>
                </c:pt>
                <c:pt idx="614">
                  <c:v>6240</c:v>
                </c:pt>
                <c:pt idx="615">
                  <c:v>6250</c:v>
                </c:pt>
                <c:pt idx="616">
                  <c:v>6260</c:v>
                </c:pt>
                <c:pt idx="617">
                  <c:v>6270</c:v>
                </c:pt>
                <c:pt idx="618">
                  <c:v>6280</c:v>
                </c:pt>
                <c:pt idx="619">
                  <c:v>6290</c:v>
                </c:pt>
                <c:pt idx="620">
                  <c:v>6300</c:v>
                </c:pt>
                <c:pt idx="621">
                  <c:v>6310</c:v>
                </c:pt>
                <c:pt idx="622">
                  <c:v>6320</c:v>
                </c:pt>
                <c:pt idx="623">
                  <c:v>6330</c:v>
                </c:pt>
                <c:pt idx="624">
                  <c:v>6340</c:v>
                </c:pt>
                <c:pt idx="625">
                  <c:v>6350</c:v>
                </c:pt>
                <c:pt idx="626">
                  <c:v>6360</c:v>
                </c:pt>
                <c:pt idx="627">
                  <c:v>6370</c:v>
                </c:pt>
                <c:pt idx="628">
                  <c:v>6380</c:v>
                </c:pt>
                <c:pt idx="629">
                  <c:v>6390</c:v>
                </c:pt>
                <c:pt idx="630">
                  <c:v>6400</c:v>
                </c:pt>
                <c:pt idx="631">
                  <c:v>6410</c:v>
                </c:pt>
                <c:pt idx="632">
                  <c:v>6420</c:v>
                </c:pt>
                <c:pt idx="633">
                  <c:v>6430</c:v>
                </c:pt>
                <c:pt idx="634">
                  <c:v>6440</c:v>
                </c:pt>
                <c:pt idx="635">
                  <c:v>6450</c:v>
                </c:pt>
                <c:pt idx="636">
                  <c:v>6460</c:v>
                </c:pt>
                <c:pt idx="637">
                  <c:v>6470</c:v>
                </c:pt>
                <c:pt idx="638">
                  <c:v>6480</c:v>
                </c:pt>
              </c:numCache>
            </c:numRef>
          </c:xVal>
          <c:yVal>
            <c:numRef>
              <c:f>Chart!$I$2:$I$640</c:f>
              <c:numCache>
                <c:formatCode>0%</c:formatCode>
                <c:ptCount val="639"/>
                <c:pt idx="0">
                  <c:v>0.01</c:v>
                </c:pt>
                <c:pt idx="1">
                  <c:v>0.01</c:v>
                </c:pt>
                <c:pt idx="2">
                  <c:v>0.01</c:v>
                </c:pt>
                <c:pt idx="3">
                  <c:v>0.01</c:v>
                </c:pt>
                <c:pt idx="4">
                  <c:v>0.01</c:v>
                </c:pt>
                <c:pt idx="5">
                  <c:v>0.01</c:v>
                </c:pt>
                <c:pt idx="6">
                  <c:v>0.01</c:v>
                </c:pt>
                <c:pt idx="7">
                  <c:v>0.01</c:v>
                </c:pt>
                <c:pt idx="8">
                  <c:v>0.01</c:v>
                </c:pt>
                <c:pt idx="9">
                  <c:v>0.01</c:v>
                </c:pt>
                <c:pt idx="10">
                  <c:v>0.01</c:v>
                </c:pt>
                <c:pt idx="11">
                  <c:v>0.01</c:v>
                </c:pt>
                <c:pt idx="12">
                  <c:v>0.01</c:v>
                </c:pt>
                <c:pt idx="13">
                  <c:v>0.01</c:v>
                </c:pt>
                <c:pt idx="14">
                  <c:v>0.01</c:v>
                </c:pt>
                <c:pt idx="15">
                  <c:v>0.01</c:v>
                </c:pt>
                <c:pt idx="16">
                  <c:v>0.01</c:v>
                </c:pt>
                <c:pt idx="17">
                  <c:v>0.01</c:v>
                </c:pt>
                <c:pt idx="18">
                  <c:v>0.01</c:v>
                </c:pt>
                <c:pt idx="19">
                  <c:v>0.01</c:v>
                </c:pt>
                <c:pt idx="20">
                  <c:v>0.01</c:v>
                </c:pt>
                <c:pt idx="21">
                  <c:v>0.01</c:v>
                </c:pt>
                <c:pt idx="22">
                  <c:v>0.01</c:v>
                </c:pt>
                <c:pt idx="23">
                  <c:v>0.01</c:v>
                </c:pt>
                <c:pt idx="24">
                  <c:v>0.01</c:v>
                </c:pt>
                <c:pt idx="25">
                  <c:v>0.01</c:v>
                </c:pt>
                <c:pt idx="26">
                  <c:v>0.01</c:v>
                </c:pt>
                <c:pt idx="27">
                  <c:v>0.01</c:v>
                </c:pt>
                <c:pt idx="28">
                  <c:v>0.01</c:v>
                </c:pt>
                <c:pt idx="29">
                  <c:v>0.01</c:v>
                </c:pt>
                <c:pt idx="30">
                  <c:v>0.01</c:v>
                </c:pt>
                <c:pt idx="31">
                  <c:v>0.01</c:v>
                </c:pt>
                <c:pt idx="32">
                  <c:v>0.01</c:v>
                </c:pt>
                <c:pt idx="33">
                  <c:v>0.01</c:v>
                </c:pt>
                <c:pt idx="34">
                  <c:v>0.01</c:v>
                </c:pt>
                <c:pt idx="35">
                  <c:v>0.01</c:v>
                </c:pt>
                <c:pt idx="36">
                  <c:v>0.01</c:v>
                </c:pt>
                <c:pt idx="37">
                  <c:v>0.01</c:v>
                </c:pt>
                <c:pt idx="38">
                  <c:v>0.01</c:v>
                </c:pt>
                <c:pt idx="39">
                  <c:v>0.01</c:v>
                </c:pt>
                <c:pt idx="40">
                  <c:v>0.01</c:v>
                </c:pt>
                <c:pt idx="41">
                  <c:v>0.01</c:v>
                </c:pt>
                <c:pt idx="42">
                  <c:v>0.01</c:v>
                </c:pt>
                <c:pt idx="43">
                  <c:v>0.01</c:v>
                </c:pt>
                <c:pt idx="44">
                  <c:v>0.01</c:v>
                </c:pt>
                <c:pt idx="45">
                  <c:v>0.01</c:v>
                </c:pt>
                <c:pt idx="46">
                  <c:v>0.01</c:v>
                </c:pt>
                <c:pt idx="47">
                  <c:v>0.01</c:v>
                </c:pt>
                <c:pt idx="48">
                  <c:v>0.01</c:v>
                </c:pt>
                <c:pt idx="49">
                  <c:v>0.01</c:v>
                </c:pt>
                <c:pt idx="50">
                  <c:v>0.01</c:v>
                </c:pt>
                <c:pt idx="51">
                  <c:v>0.01</c:v>
                </c:pt>
                <c:pt idx="52">
                  <c:v>0.01</c:v>
                </c:pt>
                <c:pt idx="53">
                  <c:v>0.01</c:v>
                </c:pt>
                <c:pt idx="54">
                  <c:v>0.01</c:v>
                </c:pt>
                <c:pt idx="55">
                  <c:v>0.01</c:v>
                </c:pt>
                <c:pt idx="56">
                  <c:v>0.01</c:v>
                </c:pt>
                <c:pt idx="57">
                  <c:v>0.01</c:v>
                </c:pt>
                <c:pt idx="58">
                  <c:v>0.01</c:v>
                </c:pt>
                <c:pt idx="59">
                  <c:v>0.01</c:v>
                </c:pt>
                <c:pt idx="60">
                  <c:v>0.01</c:v>
                </c:pt>
                <c:pt idx="61">
                  <c:v>0.01</c:v>
                </c:pt>
                <c:pt idx="62">
                  <c:v>0.01</c:v>
                </c:pt>
                <c:pt idx="63">
                  <c:v>0.01</c:v>
                </c:pt>
                <c:pt idx="64">
                  <c:v>0.01</c:v>
                </c:pt>
                <c:pt idx="65">
                  <c:v>0.01</c:v>
                </c:pt>
                <c:pt idx="66">
                  <c:v>0.01</c:v>
                </c:pt>
                <c:pt idx="67">
                  <c:v>0.01</c:v>
                </c:pt>
                <c:pt idx="68">
                  <c:v>0.01</c:v>
                </c:pt>
                <c:pt idx="69">
                  <c:v>0.01</c:v>
                </c:pt>
                <c:pt idx="70">
                  <c:v>0.01</c:v>
                </c:pt>
                <c:pt idx="71">
                  <c:v>0.01</c:v>
                </c:pt>
                <c:pt idx="72">
                  <c:v>0.01</c:v>
                </c:pt>
                <c:pt idx="73">
                  <c:v>0.01</c:v>
                </c:pt>
                <c:pt idx="74">
                  <c:v>0.01</c:v>
                </c:pt>
                <c:pt idx="75">
                  <c:v>0.01</c:v>
                </c:pt>
                <c:pt idx="76">
                  <c:v>0.01</c:v>
                </c:pt>
                <c:pt idx="77">
                  <c:v>0.01</c:v>
                </c:pt>
                <c:pt idx="78">
                  <c:v>0.01</c:v>
                </c:pt>
                <c:pt idx="79">
                  <c:v>0.01</c:v>
                </c:pt>
                <c:pt idx="80">
                  <c:v>0.01</c:v>
                </c:pt>
                <c:pt idx="81">
                  <c:v>0.01</c:v>
                </c:pt>
                <c:pt idx="82">
                  <c:v>0.01</c:v>
                </c:pt>
                <c:pt idx="83">
                  <c:v>0.01</c:v>
                </c:pt>
                <c:pt idx="84">
                  <c:v>0.01</c:v>
                </c:pt>
                <c:pt idx="85">
                  <c:v>0.01</c:v>
                </c:pt>
                <c:pt idx="86">
                  <c:v>0.01</c:v>
                </c:pt>
                <c:pt idx="87">
                  <c:v>0.01</c:v>
                </c:pt>
                <c:pt idx="88">
                  <c:v>0.01</c:v>
                </c:pt>
                <c:pt idx="89">
                  <c:v>0.01</c:v>
                </c:pt>
                <c:pt idx="90">
                  <c:v>0.01</c:v>
                </c:pt>
                <c:pt idx="91">
                  <c:v>0.01</c:v>
                </c:pt>
                <c:pt idx="92">
                  <c:v>0.01</c:v>
                </c:pt>
                <c:pt idx="93">
                  <c:v>0.01</c:v>
                </c:pt>
                <c:pt idx="94">
                  <c:v>0.01</c:v>
                </c:pt>
                <c:pt idx="95">
                  <c:v>0.01</c:v>
                </c:pt>
                <c:pt idx="96">
                  <c:v>0.01</c:v>
                </c:pt>
                <c:pt idx="97">
                  <c:v>0.01</c:v>
                </c:pt>
                <c:pt idx="98">
                  <c:v>0.01</c:v>
                </c:pt>
                <c:pt idx="99">
                  <c:v>0.01</c:v>
                </c:pt>
                <c:pt idx="100">
                  <c:v>0.01</c:v>
                </c:pt>
                <c:pt idx="101">
                  <c:v>0.01</c:v>
                </c:pt>
                <c:pt idx="102">
                  <c:v>0.01</c:v>
                </c:pt>
                <c:pt idx="103">
                  <c:v>0.01</c:v>
                </c:pt>
                <c:pt idx="104">
                  <c:v>0.01</c:v>
                </c:pt>
                <c:pt idx="105">
                  <c:v>0.01</c:v>
                </c:pt>
                <c:pt idx="106">
                  <c:v>0.01</c:v>
                </c:pt>
                <c:pt idx="107">
                  <c:v>0.01</c:v>
                </c:pt>
                <c:pt idx="108">
                  <c:v>0.01</c:v>
                </c:pt>
                <c:pt idx="109">
                  <c:v>0.01</c:v>
                </c:pt>
                <c:pt idx="110">
                  <c:v>0.01</c:v>
                </c:pt>
                <c:pt idx="111">
                  <c:v>0.01</c:v>
                </c:pt>
                <c:pt idx="112">
                  <c:v>0.01</c:v>
                </c:pt>
                <c:pt idx="113">
                  <c:v>0.01</c:v>
                </c:pt>
                <c:pt idx="114">
                  <c:v>0.01</c:v>
                </c:pt>
                <c:pt idx="115">
                  <c:v>0.01</c:v>
                </c:pt>
                <c:pt idx="116">
                  <c:v>0.01</c:v>
                </c:pt>
                <c:pt idx="117">
                  <c:v>0.01</c:v>
                </c:pt>
                <c:pt idx="118">
                  <c:v>0.01</c:v>
                </c:pt>
                <c:pt idx="119">
                  <c:v>0.01</c:v>
                </c:pt>
                <c:pt idx="120">
                  <c:v>0.01</c:v>
                </c:pt>
                <c:pt idx="121">
                  <c:v>0.01</c:v>
                </c:pt>
                <c:pt idx="122">
                  <c:v>0.01</c:v>
                </c:pt>
                <c:pt idx="123">
                  <c:v>0.01</c:v>
                </c:pt>
                <c:pt idx="124">
                  <c:v>0.01</c:v>
                </c:pt>
                <c:pt idx="125">
                  <c:v>0.01</c:v>
                </c:pt>
                <c:pt idx="126">
                  <c:v>0.01</c:v>
                </c:pt>
                <c:pt idx="127">
                  <c:v>0.01</c:v>
                </c:pt>
                <c:pt idx="128">
                  <c:v>0.01</c:v>
                </c:pt>
                <c:pt idx="129">
                  <c:v>0.01</c:v>
                </c:pt>
                <c:pt idx="130">
                  <c:v>0.01</c:v>
                </c:pt>
                <c:pt idx="131">
                  <c:v>0.01</c:v>
                </c:pt>
                <c:pt idx="132">
                  <c:v>0.01</c:v>
                </c:pt>
                <c:pt idx="133">
                  <c:v>0.01</c:v>
                </c:pt>
                <c:pt idx="134">
                  <c:v>0.01</c:v>
                </c:pt>
                <c:pt idx="135">
                  <c:v>0.01</c:v>
                </c:pt>
                <c:pt idx="136">
                  <c:v>0.01</c:v>
                </c:pt>
                <c:pt idx="137">
                  <c:v>0.01</c:v>
                </c:pt>
                <c:pt idx="138">
                  <c:v>0.01</c:v>
                </c:pt>
                <c:pt idx="139">
                  <c:v>0.01</c:v>
                </c:pt>
                <c:pt idx="140">
                  <c:v>0.01</c:v>
                </c:pt>
                <c:pt idx="141">
                  <c:v>0.01</c:v>
                </c:pt>
                <c:pt idx="142">
                  <c:v>0.01</c:v>
                </c:pt>
                <c:pt idx="143">
                  <c:v>0.01</c:v>
                </c:pt>
                <c:pt idx="144">
                  <c:v>0.01</c:v>
                </c:pt>
                <c:pt idx="145">
                  <c:v>0.01</c:v>
                </c:pt>
                <c:pt idx="146">
                  <c:v>0.01</c:v>
                </c:pt>
                <c:pt idx="147">
                  <c:v>0.01</c:v>
                </c:pt>
                <c:pt idx="148">
                  <c:v>0.01</c:v>
                </c:pt>
                <c:pt idx="149">
                  <c:v>0.01</c:v>
                </c:pt>
                <c:pt idx="150">
                  <c:v>0.01</c:v>
                </c:pt>
                <c:pt idx="151">
                  <c:v>0.01</c:v>
                </c:pt>
                <c:pt idx="152">
                  <c:v>0.01</c:v>
                </c:pt>
                <c:pt idx="153">
                  <c:v>0.01</c:v>
                </c:pt>
                <c:pt idx="154">
                  <c:v>0.01</c:v>
                </c:pt>
                <c:pt idx="155">
                  <c:v>0.01</c:v>
                </c:pt>
                <c:pt idx="156">
                  <c:v>0.01</c:v>
                </c:pt>
                <c:pt idx="157">
                  <c:v>0.01</c:v>
                </c:pt>
                <c:pt idx="158">
                  <c:v>0.01</c:v>
                </c:pt>
                <c:pt idx="159">
                  <c:v>0.01</c:v>
                </c:pt>
                <c:pt idx="160">
                  <c:v>0.01</c:v>
                </c:pt>
                <c:pt idx="161">
                  <c:v>0.01</c:v>
                </c:pt>
                <c:pt idx="162">
                  <c:v>0.01</c:v>
                </c:pt>
                <c:pt idx="163">
                  <c:v>0.01</c:v>
                </c:pt>
                <c:pt idx="164">
                  <c:v>0.01</c:v>
                </c:pt>
                <c:pt idx="165">
                  <c:v>0.01</c:v>
                </c:pt>
                <c:pt idx="166">
                  <c:v>0.01</c:v>
                </c:pt>
                <c:pt idx="167">
                  <c:v>0.01</c:v>
                </c:pt>
                <c:pt idx="168">
                  <c:v>0.01</c:v>
                </c:pt>
                <c:pt idx="169">
                  <c:v>0.01</c:v>
                </c:pt>
                <c:pt idx="170">
                  <c:v>0.01</c:v>
                </c:pt>
                <c:pt idx="171">
                  <c:v>0.01</c:v>
                </c:pt>
                <c:pt idx="172">
                  <c:v>0.01</c:v>
                </c:pt>
                <c:pt idx="173">
                  <c:v>0.01</c:v>
                </c:pt>
                <c:pt idx="174">
                  <c:v>0.01</c:v>
                </c:pt>
                <c:pt idx="175">
                  <c:v>0.01</c:v>
                </c:pt>
                <c:pt idx="176">
                  <c:v>0.01</c:v>
                </c:pt>
                <c:pt idx="177">
                  <c:v>0.01</c:v>
                </c:pt>
                <c:pt idx="178">
                  <c:v>0.01</c:v>
                </c:pt>
                <c:pt idx="179">
                  <c:v>0.01</c:v>
                </c:pt>
                <c:pt idx="180">
                  <c:v>0.01</c:v>
                </c:pt>
                <c:pt idx="181">
                  <c:v>0.01</c:v>
                </c:pt>
                <c:pt idx="182">
                  <c:v>0.01</c:v>
                </c:pt>
                <c:pt idx="183">
                  <c:v>0.01</c:v>
                </c:pt>
                <c:pt idx="184">
                  <c:v>0.01</c:v>
                </c:pt>
                <c:pt idx="185">
                  <c:v>0.01</c:v>
                </c:pt>
                <c:pt idx="186">
                  <c:v>0.01</c:v>
                </c:pt>
                <c:pt idx="187">
                  <c:v>0.01</c:v>
                </c:pt>
                <c:pt idx="188">
                  <c:v>0.01</c:v>
                </c:pt>
                <c:pt idx="189">
                  <c:v>0.01</c:v>
                </c:pt>
                <c:pt idx="190">
                  <c:v>0.01</c:v>
                </c:pt>
                <c:pt idx="191">
                  <c:v>0.01</c:v>
                </c:pt>
                <c:pt idx="192">
                  <c:v>0.01</c:v>
                </c:pt>
                <c:pt idx="193">
                  <c:v>0.01</c:v>
                </c:pt>
                <c:pt idx="194">
                  <c:v>0.01</c:v>
                </c:pt>
                <c:pt idx="195">
                  <c:v>0.01</c:v>
                </c:pt>
                <c:pt idx="196">
                  <c:v>0.01</c:v>
                </c:pt>
                <c:pt idx="197">
                  <c:v>0.01</c:v>
                </c:pt>
                <c:pt idx="198">
                  <c:v>0.01</c:v>
                </c:pt>
                <c:pt idx="199">
                  <c:v>0.01</c:v>
                </c:pt>
                <c:pt idx="200">
                  <c:v>0.01</c:v>
                </c:pt>
                <c:pt idx="201">
                  <c:v>0.01</c:v>
                </c:pt>
                <c:pt idx="202">
                  <c:v>0.01</c:v>
                </c:pt>
                <c:pt idx="203">
                  <c:v>0.01</c:v>
                </c:pt>
                <c:pt idx="204">
                  <c:v>0.01</c:v>
                </c:pt>
                <c:pt idx="205">
                  <c:v>0.01</c:v>
                </c:pt>
                <c:pt idx="206">
                  <c:v>0.01</c:v>
                </c:pt>
                <c:pt idx="207">
                  <c:v>0.01</c:v>
                </c:pt>
                <c:pt idx="208">
                  <c:v>0.01</c:v>
                </c:pt>
                <c:pt idx="209">
                  <c:v>0.01</c:v>
                </c:pt>
                <c:pt idx="210">
                  <c:v>0.01</c:v>
                </c:pt>
                <c:pt idx="211">
                  <c:v>0.01</c:v>
                </c:pt>
                <c:pt idx="212">
                  <c:v>0.01</c:v>
                </c:pt>
                <c:pt idx="213">
                  <c:v>0.01</c:v>
                </c:pt>
                <c:pt idx="214">
                  <c:v>0.01</c:v>
                </c:pt>
                <c:pt idx="215">
                  <c:v>0.01</c:v>
                </c:pt>
                <c:pt idx="216">
                  <c:v>0.01</c:v>
                </c:pt>
                <c:pt idx="217">
                  <c:v>0.01</c:v>
                </c:pt>
                <c:pt idx="218">
                  <c:v>0.01</c:v>
                </c:pt>
                <c:pt idx="219">
                  <c:v>0.01</c:v>
                </c:pt>
                <c:pt idx="220">
                  <c:v>0.01</c:v>
                </c:pt>
                <c:pt idx="221">
                  <c:v>0.01</c:v>
                </c:pt>
                <c:pt idx="222">
                  <c:v>0.01</c:v>
                </c:pt>
                <c:pt idx="223">
                  <c:v>0.01</c:v>
                </c:pt>
                <c:pt idx="224">
                  <c:v>0.01</c:v>
                </c:pt>
                <c:pt idx="225">
                  <c:v>0.01</c:v>
                </c:pt>
                <c:pt idx="226">
                  <c:v>0.01</c:v>
                </c:pt>
                <c:pt idx="227">
                  <c:v>0.01</c:v>
                </c:pt>
                <c:pt idx="228">
                  <c:v>0.01</c:v>
                </c:pt>
                <c:pt idx="229">
                  <c:v>0.01</c:v>
                </c:pt>
                <c:pt idx="230">
                  <c:v>0.01</c:v>
                </c:pt>
                <c:pt idx="231">
                  <c:v>0.01</c:v>
                </c:pt>
                <c:pt idx="232">
                  <c:v>0.01</c:v>
                </c:pt>
                <c:pt idx="233">
                  <c:v>0.01</c:v>
                </c:pt>
                <c:pt idx="234">
                  <c:v>0.01</c:v>
                </c:pt>
                <c:pt idx="235">
                  <c:v>0.01</c:v>
                </c:pt>
                <c:pt idx="236">
                  <c:v>0.01</c:v>
                </c:pt>
                <c:pt idx="237">
                  <c:v>0.01</c:v>
                </c:pt>
                <c:pt idx="238">
                  <c:v>0.01</c:v>
                </c:pt>
                <c:pt idx="239">
                  <c:v>0.01</c:v>
                </c:pt>
                <c:pt idx="240">
                  <c:v>0.01</c:v>
                </c:pt>
                <c:pt idx="241">
                  <c:v>0.01</c:v>
                </c:pt>
                <c:pt idx="242">
                  <c:v>0.01</c:v>
                </c:pt>
                <c:pt idx="243">
                  <c:v>0.01</c:v>
                </c:pt>
                <c:pt idx="244">
                  <c:v>0.01</c:v>
                </c:pt>
                <c:pt idx="245">
                  <c:v>0.01</c:v>
                </c:pt>
                <c:pt idx="246">
                  <c:v>0.01</c:v>
                </c:pt>
                <c:pt idx="247">
                  <c:v>0.01</c:v>
                </c:pt>
                <c:pt idx="248">
                  <c:v>0.01</c:v>
                </c:pt>
                <c:pt idx="249">
                  <c:v>0.01</c:v>
                </c:pt>
                <c:pt idx="250">
                  <c:v>0.01</c:v>
                </c:pt>
                <c:pt idx="251">
                  <c:v>0.01</c:v>
                </c:pt>
                <c:pt idx="252">
                  <c:v>0.01</c:v>
                </c:pt>
                <c:pt idx="253">
                  <c:v>0.01</c:v>
                </c:pt>
                <c:pt idx="254">
                  <c:v>0.01</c:v>
                </c:pt>
                <c:pt idx="255">
                  <c:v>0.01</c:v>
                </c:pt>
                <c:pt idx="256">
                  <c:v>0.01</c:v>
                </c:pt>
                <c:pt idx="257">
                  <c:v>0.01</c:v>
                </c:pt>
                <c:pt idx="258">
                  <c:v>0.01</c:v>
                </c:pt>
                <c:pt idx="259">
                  <c:v>0.01</c:v>
                </c:pt>
                <c:pt idx="260">
                  <c:v>0.01</c:v>
                </c:pt>
                <c:pt idx="261">
                  <c:v>0.01</c:v>
                </c:pt>
                <c:pt idx="262">
                  <c:v>0.01</c:v>
                </c:pt>
                <c:pt idx="263">
                  <c:v>0.01</c:v>
                </c:pt>
                <c:pt idx="264">
                  <c:v>0.01</c:v>
                </c:pt>
                <c:pt idx="265">
                  <c:v>0.01</c:v>
                </c:pt>
                <c:pt idx="266">
                  <c:v>0.01</c:v>
                </c:pt>
                <c:pt idx="267">
                  <c:v>0.01</c:v>
                </c:pt>
                <c:pt idx="268">
                  <c:v>0.01</c:v>
                </c:pt>
                <c:pt idx="269">
                  <c:v>0.01</c:v>
                </c:pt>
                <c:pt idx="270">
                  <c:v>0.01</c:v>
                </c:pt>
                <c:pt idx="271">
                  <c:v>0.01</c:v>
                </c:pt>
                <c:pt idx="272">
                  <c:v>0.01</c:v>
                </c:pt>
                <c:pt idx="273">
                  <c:v>0.01</c:v>
                </c:pt>
                <c:pt idx="274">
                  <c:v>0.01</c:v>
                </c:pt>
                <c:pt idx="275">
                  <c:v>0.01</c:v>
                </c:pt>
                <c:pt idx="276">
                  <c:v>0.01</c:v>
                </c:pt>
                <c:pt idx="277">
                  <c:v>0.01</c:v>
                </c:pt>
                <c:pt idx="278">
                  <c:v>0.01</c:v>
                </c:pt>
                <c:pt idx="279">
                  <c:v>0.01</c:v>
                </c:pt>
                <c:pt idx="280">
                  <c:v>0.01</c:v>
                </c:pt>
                <c:pt idx="281">
                  <c:v>0.01</c:v>
                </c:pt>
                <c:pt idx="282">
                  <c:v>0.01</c:v>
                </c:pt>
                <c:pt idx="283">
                  <c:v>0.01</c:v>
                </c:pt>
                <c:pt idx="284">
                  <c:v>0.01</c:v>
                </c:pt>
                <c:pt idx="285">
                  <c:v>0.01</c:v>
                </c:pt>
                <c:pt idx="286">
                  <c:v>0.01</c:v>
                </c:pt>
                <c:pt idx="287">
                  <c:v>0.01</c:v>
                </c:pt>
                <c:pt idx="288">
                  <c:v>0.01</c:v>
                </c:pt>
                <c:pt idx="289">
                  <c:v>0.01</c:v>
                </c:pt>
                <c:pt idx="290">
                  <c:v>0.01</c:v>
                </c:pt>
                <c:pt idx="291">
                  <c:v>0.01</c:v>
                </c:pt>
                <c:pt idx="292">
                  <c:v>0.01</c:v>
                </c:pt>
                <c:pt idx="293">
                  <c:v>0.01</c:v>
                </c:pt>
                <c:pt idx="294">
                  <c:v>0.01</c:v>
                </c:pt>
                <c:pt idx="295">
                  <c:v>0.01</c:v>
                </c:pt>
                <c:pt idx="296">
                  <c:v>0.01</c:v>
                </c:pt>
                <c:pt idx="297">
                  <c:v>0.01</c:v>
                </c:pt>
                <c:pt idx="298">
                  <c:v>0.01</c:v>
                </c:pt>
                <c:pt idx="299">
                  <c:v>0.01</c:v>
                </c:pt>
                <c:pt idx="300">
                  <c:v>0.01</c:v>
                </c:pt>
                <c:pt idx="301">
                  <c:v>0.01</c:v>
                </c:pt>
                <c:pt idx="302">
                  <c:v>0.01</c:v>
                </c:pt>
                <c:pt idx="303">
                  <c:v>0.01</c:v>
                </c:pt>
                <c:pt idx="304">
                  <c:v>0.01</c:v>
                </c:pt>
                <c:pt idx="305">
                  <c:v>0.01</c:v>
                </c:pt>
                <c:pt idx="306">
                  <c:v>0.01</c:v>
                </c:pt>
                <c:pt idx="307">
                  <c:v>0.01</c:v>
                </c:pt>
                <c:pt idx="308">
                  <c:v>0.01</c:v>
                </c:pt>
                <c:pt idx="309">
                  <c:v>0.01</c:v>
                </c:pt>
                <c:pt idx="310">
                  <c:v>0.01</c:v>
                </c:pt>
                <c:pt idx="311">
                  <c:v>0.01</c:v>
                </c:pt>
                <c:pt idx="312">
                  <c:v>0.01</c:v>
                </c:pt>
                <c:pt idx="313">
                  <c:v>0.01</c:v>
                </c:pt>
                <c:pt idx="314">
                  <c:v>0.01</c:v>
                </c:pt>
                <c:pt idx="315">
                  <c:v>0.01</c:v>
                </c:pt>
                <c:pt idx="316">
                  <c:v>0.01</c:v>
                </c:pt>
                <c:pt idx="317">
                  <c:v>0.01</c:v>
                </c:pt>
                <c:pt idx="318">
                  <c:v>0.01</c:v>
                </c:pt>
                <c:pt idx="319">
                  <c:v>0.01</c:v>
                </c:pt>
                <c:pt idx="320">
                  <c:v>0.01</c:v>
                </c:pt>
                <c:pt idx="321">
                  <c:v>0.01</c:v>
                </c:pt>
                <c:pt idx="322">
                  <c:v>0.01</c:v>
                </c:pt>
                <c:pt idx="323">
                  <c:v>0.01</c:v>
                </c:pt>
                <c:pt idx="324">
                  <c:v>0.01</c:v>
                </c:pt>
                <c:pt idx="325">
                  <c:v>0.01</c:v>
                </c:pt>
                <c:pt idx="326">
                  <c:v>0.01</c:v>
                </c:pt>
                <c:pt idx="327">
                  <c:v>0.01</c:v>
                </c:pt>
                <c:pt idx="328">
                  <c:v>0.01</c:v>
                </c:pt>
                <c:pt idx="329">
                  <c:v>0.01</c:v>
                </c:pt>
                <c:pt idx="330">
                  <c:v>0.01</c:v>
                </c:pt>
                <c:pt idx="331">
                  <c:v>0.01</c:v>
                </c:pt>
                <c:pt idx="332">
                  <c:v>0.01</c:v>
                </c:pt>
                <c:pt idx="333">
                  <c:v>0.01</c:v>
                </c:pt>
                <c:pt idx="334">
                  <c:v>0.01</c:v>
                </c:pt>
                <c:pt idx="335">
                  <c:v>0.01</c:v>
                </c:pt>
                <c:pt idx="336">
                  <c:v>0.01</c:v>
                </c:pt>
                <c:pt idx="337">
                  <c:v>0.01</c:v>
                </c:pt>
                <c:pt idx="338">
                  <c:v>0.01</c:v>
                </c:pt>
                <c:pt idx="339">
                  <c:v>0.01</c:v>
                </c:pt>
                <c:pt idx="340">
                  <c:v>0.01</c:v>
                </c:pt>
                <c:pt idx="341">
                  <c:v>0.01</c:v>
                </c:pt>
                <c:pt idx="342">
                  <c:v>0.01</c:v>
                </c:pt>
                <c:pt idx="343">
                  <c:v>0.01</c:v>
                </c:pt>
                <c:pt idx="344">
                  <c:v>0.01</c:v>
                </c:pt>
                <c:pt idx="345">
                  <c:v>0.01</c:v>
                </c:pt>
                <c:pt idx="346">
                  <c:v>0.01</c:v>
                </c:pt>
                <c:pt idx="347">
                  <c:v>0.01</c:v>
                </c:pt>
                <c:pt idx="348">
                  <c:v>0.01</c:v>
                </c:pt>
                <c:pt idx="349">
                  <c:v>0.01</c:v>
                </c:pt>
                <c:pt idx="350">
                  <c:v>0.01</c:v>
                </c:pt>
                <c:pt idx="351">
                  <c:v>0.01</c:v>
                </c:pt>
                <c:pt idx="352">
                  <c:v>0.01</c:v>
                </c:pt>
                <c:pt idx="353">
                  <c:v>0.01</c:v>
                </c:pt>
                <c:pt idx="354">
                  <c:v>0.01</c:v>
                </c:pt>
                <c:pt idx="355">
                  <c:v>0.01</c:v>
                </c:pt>
                <c:pt idx="356">
                  <c:v>0.01</c:v>
                </c:pt>
                <c:pt idx="357">
                  <c:v>0.01</c:v>
                </c:pt>
                <c:pt idx="358">
                  <c:v>0.01</c:v>
                </c:pt>
                <c:pt idx="359">
                  <c:v>0.01</c:v>
                </c:pt>
                <c:pt idx="360">
                  <c:v>0.01</c:v>
                </c:pt>
                <c:pt idx="361">
                  <c:v>0.01</c:v>
                </c:pt>
                <c:pt idx="362">
                  <c:v>0.01</c:v>
                </c:pt>
                <c:pt idx="363">
                  <c:v>0.01</c:v>
                </c:pt>
                <c:pt idx="364">
                  <c:v>0.01</c:v>
                </c:pt>
                <c:pt idx="365">
                  <c:v>0.01</c:v>
                </c:pt>
                <c:pt idx="366">
                  <c:v>0.01</c:v>
                </c:pt>
                <c:pt idx="367">
                  <c:v>0.01</c:v>
                </c:pt>
                <c:pt idx="368">
                  <c:v>0.01</c:v>
                </c:pt>
                <c:pt idx="369">
                  <c:v>0.01</c:v>
                </c:pt>
                <c:pt idx="370">
                  <c:v>0.01</c:v>
                </c:pt>
                <c:pt idx="371">
                  <c:v>0.01</c:v>
                </c:pt>
                <c:pt idx="372">
                  <c:v>0.01</c:v>
                </c:pt>
                <c:pt idx="373">
                  <c:v>0.01</c:v>
                </c:pt>
                <c:pt idx="374">
                  <c:v>0.01</c:v>
                </c:pt>
                <c:pt idx="375">
                  <c:v>0.01</c:v>
                </c:pt>
                <c:pt idx="376">
                  <c:v>0.01</c:v>
                </c:pt>
                <c:pt idx="377">
                  <c:v>0.01</c:v>
                </c:pt>
                <c:pt idx="378">
                  <c:v>0.01</c:v>
                </c:pt>
                <c:pt idx="379">
                  <c:v>0.01</c:v>
                </c:pt>
                <c:pt idx="380">
                  <c:v>0.01</c:v>
                </c:pt>
                <c:pt idx="381">
                  <c:v>0.01</c:v>
                </c:pt>
                <c:pt idx="382">
                  <c:v>0.01</c:v>
                </c:pt>
                <c:pt idx="383">
                  <c:v>0.01</c:v>
                </c:pt>
                <c:pt idx="384">
                  <c:v>0.01</c:v>
                </c:pt>
                <c:pt idx="385">
                  <c:v>0.01</c:v>
                </c:pt>
                <c:pt idx="386">
                  <c:v>0.01</c:v>
                </c:pt>
                <c:pt idx="387">
                  <c:v>0.01</c:v>
                </c:pt>
                <c:pt idx="388">
                  <c:v>0.01</c:v>
                </c:pt>
                <c:pt idx="389">
                  <c:v>0.01</c:v>
                </c:pt>
                <c:pt idx="390">
                  <c:v>0.01</c:v>
                </c:pt>
                <c:pt idx="391">
                  <c:v>0.01</c:v>
                </c:pt>
                <c:pt idx="392">
                  <c:v>0.01</c:v>
                </c:pt>
                <c:pt idx="393">
                  <c:v>0.01</c:v>
                </c:pt>
                <c:pt idx="394">
                  <c:v>0.01</c:v>
                </c:pt>
                <c:pt idx="395">
                  <c:v>0.01</c:v>
                </c:pt>
                <c:pt idx="396">
                  <c:v>0.01</c:v>
                </c:pt>
                <c:pt idx="397">
                  <c:v>0.01</c:v>
                </c:pt>
                <c:pt idx="398">
                  <c:v>0.01</c:v>
                </c:pt>
                <c:pt idx="399">
                  <c:v>0.01</c:v>
                </c:pt>
                <c:pt idx="400">
                  <c:v>0.01</c:v>
                </c:pt>
                <c:pt idx="401">
                  <c:v>0.01</c:v>
                </c:pt>
                <c:pt idx="402">
                  <c:v>0.01</c:v>
                </c:pt>
                <c:pt idx="403">
                  <c:v>0.01</c:v>
                </c:pt>
                <c:pt idx="404">
                  <c:v>0.01</c:v>
                </c:pt>
                <c:pt idx="405">
                  <c:v>0.01</c:v>
                </c:pt>
                <c:pt idx="406">
                  <c:v>0.01</c:v>
                </c:pt>
                <c:pt idx="407">
                  <c:v>0.01</c:v>
                </c:pt>
                <c:pt idx="408">
                  <c:v>0.01</c:v>
                </c:pt>
                <c:pt idx="409">
                  <c:v>0.01</c:v>
                </c:pt>
                <c:pt idx="410">
                  <c:v>0.01</c:v>
                </c:pt>
                <c:pt idx="411">
                  <c:v>0.01</c:v>
                </c:pt>
                <c:pt idx="412">
                  <c:v>0.01</c:v>
                </c:pt>
                <c:pt idx="413">
                  <c:v>0.01</c:v>
                </c:pt>
                <c:pt idx="414">
                  <c:v>0.01</c:v>
                </c:pt>
                <c:pt idx="415">
                  <c:v>0.01</c:v>
                </c:pt>
                <c:pt idx="416">
                  <c:v>0.01</c:v>
                </c:pt>
                <c:pt idx="417">
                  <c:v>0.01</c:v>
                </c:pt>
                <c:pt idx="418">
                  <c:v>0.01</c:v>
                </c:pt>
                <c:pt idx="419">
                  <c:v>0.01</c:v>
                </c:pt>
                <c:pt idx="420">
                  <c:v>0.01</c:v>
                </c:pt>
                <c:pt idx="421">
                  <c:v>0.01</c:v>
                </c:pt>
                <c:pt idx="422">
                  <c:v>0.01</c:v>
                </c:pt>
                <c:pt idx="423">
                  <c:v>0.01</c:v>
                </c:pt>
                <c:pt idx="424">
                  <c:v>0.01</c:v>
                </c:pt>
                <c:pt idx="425">
                  <c:v>0.01</c:v>
                </c:pt>
                <c:pt idx="426">
                  <c:v>0.01</c:v>
                </c:pt>
                <c:pt idx="427">
                  <c:v>0.01</c:v>
                </c:pt>
                <c:pt idx="428">
                  <c:v>0.01</c:v>
                </c:pt>
                <c:pt idx="429">
                  <c:v>0.01</c:v>
                </c:pt>
                <c:pt idx="430">
                  <c:v>0.01</c:v>
                </c:pt>
                <c:pt idx="431">
                  <c:v>0.01</c:v>
                </c:pt>
                <c:pt idx="432">
                  <c:v>0.01</c:v>
                </c:pt>
                <c:pt idx="433">
                  <c:v>0.01</c:v>
                </c:pt>
                <c:pt idx="434">
                  <c:v>0.01</c:v>
                </c:pt>
                <c:pt idx="435">
                  <c:v>0.01</c:v>
                </c:pt>
                <c:pt idx="436">
                  <c:v>0.01</c:v>
                </c:pt>
                <c:pt idx="437">
                  <c:v>0.01</c:v>
                </c:pt>
                <c:pt idx="438">
                  <c:v>0.01</c:v>
                </c:pt>
                <c:pt idx="439">
                  <c:v>0.01</c:v>
                </c:pt>
                <c:pt idx="440">
                  <c:v>0.01</c:v>
                </c:pt>
                <c:pt idx="441">
                  <c:v>0.01</c:v>
                </c:pt>
                <c:pt idx="442">
                  <c:v>0.01</c:v>
                </c:pt>
                <c:pt idx="443">
                  <c:v>0.01</c:v>
                </c:pt>
                <c:pt idx="444">
                  <c:v>0.01</c:v>
                </c:pt>
                <c:pt idx="445">
                  <c:v>0.01</c:v>
                </c:pt>
                <c:pt idx="446">
                  <c:v>0.01</c:v>
                </c:pt>
                <c:pt idx="447">
                  <c:v>0.01</c:v>
                </c:pt>
                <c:pt idx="448">
                  <c:v>0.01</c:v>
                </c:pt>
                <c:pt idx="449">
                  <c:v>0.01</c:v>
                </c:pt>
                <c:pt idx="450">
                  <c:v>0.01</c:v>
                </c:pt>
                <c:pt idx="451">
                  <c:v>0.01</c:v>
                </c:pt>
                <c:pt idx="452">
                  <c:v>0.01</c:v>
                </c:pt>
                <c:pt idx="453">
                  <c:v>0.01</c:v>
                </c:pt>
                <c:pt idx="454">
                  <c:v>0.01</c:v>
                </c:pt>
                <c:pt idx="455">
                  <c:v>0.01</c:v>
                </c:pt>
                <c:pt idx="456">
                  <c:v>0.01</c:v>
                </c:pt>
                <c:pt idx="457">
                  <c:v>0.01</c:v>
                </c:pt>
                <c:pt idx="458">
                  <c:v>0.01</c:v>
                </c:pt>
                <c:pt idx="459">
                  <c:v>0.01</c:v>
                </c:pt>
                <c:pt idx="460">
                  <c:v>0.01</c:v>
                </c:pt>
                <c:pt idx="461">
                  <c:v>0.01</c:v>
                </c:pt>
                <c:pt idx="462">
                  <c:v>0.01</c:v>
                </c:pt>
                <c:pt idx="463">
                  <c:v>0.01</c:v>
                </c:pt>
                <c:pt idx="464">
                  <c:v>0.01</c:v>
                </c:pt>
                <c:pt idx="465">
                  <c:v>0.01</c:v>
                </c:pt>
                <c:pt idx="466">
                  <c:v>0.01</c:v>
                </c:pt>
                <c:pt idx="467">
                  <c:v>0.01</c:v>
                </c:pt>
                <c:pt idx="468">
                  <c:v>0.01</c:v>
                </c:pt>
                <c:pt idx="469">
                  <c:v>0.01</c:v>
                </c:pt>
                <c:pt idx="470">
                  <c:v>0.01</c:v>
                </c:pt>
                <c:pt idx="471">
                  <c:v>0.01</c:v>
                </c:pt>
                <c:pt idx="472">
                  <c:v>0.01</c:v>
                </c:pt>
                <c:pt idx="473">
                  <c:v>0.01</c:v>
                </c:pt>
                <c:pt idx="474">
                  <c:v>0.01</c:v>
                </c:pt>
                <c:pt idx="475">
                  <c:v>0.01</c:v>
                </c:pt>
                <c:pt idx="476">
                  <c:v>0.01</c:v>
                </c:pt>
                <c:pt idx="477">
                  <c:v>0.01</c:v>
                </c:pt>
                <c:pt idx="478">
                  <c:v>0.01</c:v>
                </c:pt>
                <c:pt idx="479">
                  <c:v>0.01</c:v>
                </c:pt>
                <c:pt idx="480">
                  <c:v>0.01</c:v>
                </c:pt>
                <c:pt idx="481">
                  <c:v>0.01</c:v>
                </c:pt>
                <c:pt idx="482">
                  <c:v>0.01</c:v>
                </c:pt>
                <c:pt idx="483">
                  <c:v>0.01</c:v>
                </c:pt>
                <c:pt idx="484">
                  <c:v>0.01</c:v>
                </c:pt>
                <c:pt idx="485">
                  <c:v>0.01</c:v>
                </c:pt>
                <c:pt idx="486">
                  <c:v>0.01</c:v>
                </c:pt>
                <c:pt idx="487">
                  <c:v>0.01</c:v>
                </c:pt>
                <c:pt idx="488">
                  <c:v>0.01</c:v>
                </c:pt>
                <c:pt idx="489">
                  <c:v>0.01</c:v>
                </c:pt>
                <c:pt idx="490">
                  <c:v>0.01</c:v>
                </c:pt>
                <c:pt idx="491">
                  <c:v>0.01</c:v>
                </c:pt>
                <c:pt idx="492">
                  <c:v>0.01</c:v>
                </c:pt>
                <c:pt idx="493">
                  <c:v>0.01</c:v>
                </c:pt>
                <c:pt idx="494">
                  <c:v>0.01</c:v>
                </c:pt>
                <c:pt idx="495">
                  <c:v>0.01</c:v>
                </c:pt>
                <c:pt idx="496">
                  <c:v>0.01</c:v>
                </c:pt>
                <c:pt idx="497">
                  <c:v>0.01</c:v>
                </c:pt>
                <c:pt idx="498">
                  <c:v>0.01</c:v>
                </c:pt>
                <c:pt idx="499">
                  <c:v>0.01</c:v>
                </c:pt>
                <c:pt idx="500">
                  <c:v>0.01</c:v>
                </c:pt>
                <c:pt idx="501">
                  <c:v>0.01</c:v>
                </c:pt>
                <c:pt idx="502">
                  <c:v>0.01</c:v>
                </c:pt>
                <c:pt idx="503">
                  <c:v>0.01</c:v>
                </c:pt>
                <c:pt idx="504">
                  <c:v>0.01</c:v>
                </c:pt>
                <c:pt idx="505">
                  <c:v>0.01</c:v>
                </c:pt>
                <c:pt idx="506">
                  <c:v>0.01</c:v>
                </c:pt>
                <c:pt idx="507">
                  <c:v>0.01</c:v>
                </c:pt>
                <c:pt idx="508">
                  <c:v>0.01</c:v>
                </c:pt>
                <c:pt idx="509">
                  <c:v>0.01</c:v>
                </c:pt>
                <c:pt idx="510">
                  <c:v>0.01</c:v>
                </c:pt>
                <c:pt idx="511">
                  <c:v>0.01</c:v>
                </c:pt>
                <c:pt idx="512">
                  <c:v>0.01</c:v>
                </c:pt>
                <c:pt idx="513">
                  <c:v>0.01</c:v>
                </c:pt>
                <c:pt idx="514">
                  <c:v>0.01</c:v>
                </c:pt>
                <c:pt idx="515">
                  <c:v>0.01</c:v>
                </c:pt>
                <c:pt idx="516">
                  <c:v>0.01</c:v>
                </c:pt>
                <c:pt idx="517">
                  <c:v>0.01</c:v>
                </c:pt>
                <c:pt idx="518">
                  <c:v>0.01</c:v>
                </c:pt>
                <c:pt idx="519">
                  <c:v>0.01</c:v>
                </c:pt>
                <c:pt idx="520">
                  <c:v>0.01</c:v>
                </c:pt>
                <c:pt idx="521">
                  <c:v>0.01</c:v>
                </c:pt>
                <c:pt idx="522">
                  <c:v>0.01</c:v>
                </c:pt>
                <c:pt idx="523">
                  <c:v>0.01</c:v>
                </c:pt>
                <c:pt idx="524">
                  <c:v>0.01</c:v>
                </c:pt>
                <c:pt idx="525">
                  <c:v>0.01</c:v>
                </c:pt>
                <c:pt idx="526">
                  <c:v>0.01</c:v>
                </c:pt>
                <c:pt idx="527">
                  <c:v>0.01</c:v>
                </c:pt>
                <c:pt idx="528">
                  <c:v>0.01</c:v>
                </c:pt>
                <c:pt idx="529">
                  <c:v>0.01</c:v>
                </c:pt>
                <c:pt idx="530">
                  <c:v>0.01</c:v>
                </c:pt>
                <c:pt idx="531">
                  <c:v>0.01</c:v>
                </c:pt>
                <c:pt idx="532">
                  <c:v>0.01</c:v>
                </c:pt>
                <c:pt idx="533">
                  <c:v>0.01</c:v>
                </c:pt>
                <c:pt idx="534">
                  <c:v>0.01</c:v>
                </c:pt>
                <c:pt idx="535">
                  <c:v>0.01</c:v>
                </c:pt>
                <c:pt idx="536">
                  <c:v>0.01</c:v>
                </c:pt>
                <c:pt idx="537">
                  <c:v>0.01</c:v>
                </c:pt>
                <c:pt idx="538">
                  <c:v>0.01</c:v>
                </c:pt>
                <c:pt idx="539">
                  <c:v>0.01</c:v>
                </c:pt>
                <c:pt idx="540">
                  <c:v>0.01</c:v>
                </c:pt>
                <c:pt idx="541">
                  <c:v>0.01</c:v>
                </c:pt>
                <c:pt idx="542">
                  <c:v>0.01</c:v>
                </c:pt>
                <c:pt idx="543">
                  <c:v>0.01</c:v>
                </c:pt>
                <c:pt idx="544">
                  <c:v>0.01</c:v>
                </c:pt>
                <c:pt idx="545">
                  <c:v>0.01</c:v>
                </c:pt>
                <c:pt idx="546">
                  <c:v>0.01</c:v>
                </c:pt>
                <c:pt idx="547">
                  <c:v>0.01</c:v>
                </c:pt>
                <c:pt idx="548">
                  <c:v>0.01</c:v>
                </c:pt>
                <c:pt idx="549">
                  <c:v>0.01</c:v>
                </c:pt>
                <c:pt idx="550">
                  <c:v>0.01</c:v>
                </c:pt>
                <c:pt idx="551">
                  <c:v>0.01</c:v>
                </c:pt>
                <c:pt idx="552">
                  <c:v>0.01</c:v>
                </c:pt>
                <c:pt idx="553">
                  <c:v>0.01</c:v>
                </c:pt>
                <c:pt idx="554">
                  <c:v>0.01</c:v>
                </c:pt>
                <c:pt idx="555">
                  <c:v>0.01</c:v>
                </c:pt>
                <c:pt idx="556">
                  <c:v>0.01</c:v>
                </c:pt>
                <c:pt idx="557">
                  <c:v>0.01</c:v>
                </c:pt>
                <c:pt idx="558">
                  <c:v>0.01</c:v>
                </c:pt>
                <c:pt idx="559">
                  <c:v>0.01</c:v>
                </c:pt>
                <c:pt idx="560">
                  <c:v>0.01</c:v>
                </c:pt>
                <c:pt idx="561">
                  <c:v>0.01</c:v>
                </c:pt>
                <c:pt idx="562">
                  <c:v>0.01</c:v>
                </c:pt>
                <c:pt idx="563">
                  <c:v>0.01</c:v>
                </c:pt>
                <c:pt idx="564">
                  <c:v>0.01</c:v>
                </c:pt>
                <c:pt idx="565">
                  <c:v>0.01</c:v>
                </c:pt>
                <c:pt idx="566">
                  <c:v>0.01</c:v>
                </c:pt>
                <c:pt idx="567">
                  <c:v>0.01</c:v>
                </c:pt>
                <c:pt idx="568">
                  <c:v>0.01</c:v>
                </c:pt>
                <c:pt idx="569">
                  <c:v>0.01</c:v>
                </c:pt>
                <c:pt idx="570">
                  <c:v>0.01</c:v>
                </c:pt>
                <c:pt idx="571">
                  <c:v>0.01</c:v>
                </c:pt>
                <c:pt idx="572">
                  <c:v>0.01</c:v>
                </c:pt>
                <c:pt idx="573">
                  <c:v>0.01</c:v>
                </c:pt>
                <c:pt idx="574">
                  <c:v>0.01</c:v>
                </c:pt>
                <c:pt idx="575">
                  <c:v>0.01</c:v>
                </c:pt>
                <c:pt idx="576">
                  <c:v>0.01</c:v>
                </c:pt>
                <c:pt idx="577">
                  <c:v>0.01</c:v>
                </c:pt>
                <c:pt idx="578">
                  <c:v>0.01</c:v>
                </c:pt>
                <c:pt idx="579">
                  <c:v>0.01</c:v>
                </c:pt>
                <c:pt idx="580">
                  <c:v>0.01</c:v>
                </c:pt>
                <c:pt idx="581">
                  <c:v>0.01</c:v>
                </c:pt>
                <c:pt idx="582">
                  <c:v>0.01</c:v>
                </c:pt>
                <c:pt idx="583">
                  <c:v>0.01</c:v>
                </c:pt>
                <c:pt idx="584">
                  <c:v>0.01</c:v>
                </c:pt>
                <c:pt idx="585">
                  <c:v>0.01</c:v>
                </c:pt>
                <c:pt idx="586">
                  <c:v>0.01</c:v>
                </c:pt>
                <c:pt idx="587">
                  <c:v>0.01</c:v>
                </c:pt>
                <c:pt idx="588">
                  <c:v>0.01</c:v>
                </c:pt>
                <c:pt idx="589">
                  <c:v>0.01</c:v>
                </c:pt>
                <c:pt idx="590">
                  <c:v>0.01</c:v>
                </c:pt>
                <c:pt idx="591">
                  <c:v>0.01</c:v>
                </c:pt>
                <c:pt idx="592">
                  <c:v>0.01</c:v>
                </c:pt>
                <c:pt idx="593">
                  <c:v>0.01</c:v>
                </c:pt>
                <c:pt idx="594">
                  <c:v>0.01</c:v>
                </c:pt>
                <c:pt idx="595">
                  <c:v>0.01</c:v>
                </c:pt>
                <c:pt idx="596">
                  <c:v>0.01</c:v>
                </c:pt>
                <c:pt idx="597">
                  <c:v>0.01</c:v>
                </c:pt>
                <c:pt idx="598">
                  <c:v>0.01</c:v>
                </c:pt>
                <c:pt idx="599">
                  <c:v>0.01</c:v>
                </c:pt>
                <c:pt idx="600">
                  <c:v>0.01</c:v>
                </c:pt>
                <c:pt idx="601">
                  <c:v>0.01</c:v>
                </c:pt>
                <c:pt idx="602">
                  <c:v>0.01</c:v>
                </c:pt>
                <c:pt idx="603">
                  <c:v>0.01</c:v>
                </c:pt>
                <c:pt idx="604">
                  <c:v>0.01</c:v>
                </c:pt>
                <c:pt idx="605">
                  <c:v>0.01</c:v>
                </c:pt>
                <c:pt idx="606">
                  <c:v>0.01</c:v>
                </c:pt>
                <c:pt idx="607">
                  <c:v>0.01</c:v>
                </c:pt>
                <c:pt idx="608">
                  <c:v>0.01</c:v>
                </c:pt>
                <c:pt idx="609">
                  <c:v>0.01</c:v>
                </c:pt>
                <c:pt idx="610">
                  <c:v>0.01</c:v>
                </c:pt>
                <c:pt idx="611">
                  <c:v>0.01</c:v>
                </c:pt>
                <c:pt idx="612">
                  <c:v>0.01</c:v>
                </c:pt>
                <c:pt idx="613">
                  <c:v>0.01</c:v>
                </c:pt>
                <c:pt idx="614">
                  <c:v>0.01</c:v>
                </c:pt>
                <c:pt idx="615">
                  <c:v>0.01</c:v>
                </c:pt>
                <c:pt idx="616">
                  <c:v>0.01</c:v>
                </c:pt>
                <c:pt idx="617">
                  <c:v>0.01</c:v>
                </c:pt>
                <c:pt idx="618">
                  <c:v>0.01</c:v>
                </c:pt>
                <c:pt idx="619">
                  <c:v>0.01</c:v>
                </c:pt>
                <c:pt idx="620">
                  <c:v>0.01</c:v>
                </c:pt>
                <c:pt idx="621">
                  <c:v>0.01</c:v>
                </c:pt>
                <c:pt idx="622">
                  <c:v>0.01</c:v>
                </c:pt>
                <c:pt idx="623">
                  <c:v>0.01</c:v>
                </c:pt>
                <c:pt idx="624">
                  <c:v>0.01</c:v>
                </c:pt>
                <c:pt idx="625">
                  <c:v>0.01</c:v>
                </c:pt>
                <c:pt idx="626">
                  <c:v>0.01</c:v>
                </c:pt>
                <c:pt idx="627">
                  <c:v>0.01</c:v>
                </c:pt>
                <c:pt idx="628">
                  <c:v>0.01</c:v>
                </c:pt>
                <c:pt idx="629">
                  <c:v>0.01</c:v>
                </c:pt>
                <c:pt idx="630">
                  <c:v>0.01</c:v>
                </c:pt>
                <c:pt idx="631">
                  <c:v>0.01</c:v>
                </c:pt>
                <c:pt idx="632">
                  <c:v>0.01</c:v>
                </c:pt>
                <c:pt idx="633">
                  <c:v>0.01</c:v>
                </c:pt>
                <c:pt idx="634">
                  <c:v>0.01</c:v>
                </c:pt>
                <c:pt idx="635">
                  <c:v>0.01</c:v>
                </c:pt>
                <c:pt idx="636">
                  <c:v>0.01</c:v>
                </c:pt>
                <c:pt idx="637">
                  <c:v>0.01</c:v>
                </c:pt>
                <c:pt idx="638">
                  <c:v>0.01</c:v>
                </c:pt>
              </c:numCache>
            </c:numRef>
          </c:yVal>
          <c:smooth val="1"/>
          <c:extLst xmlns:c16r2="http://schemas.microsoft.com/office/drawing/2015/06/chart">
            <c:ext xmlns:c16="http://schemas.microsoft.com/office/drawing/2014/chart" uri="{C3380CC4-5D6E-409C-BE32-E72D297353CC}">
              <c16:uniqueId val="{00000001-BFDF-4A9E-866F-5F98C5644EC1}"/>
            </c:ext>
          </c:extLst>
        </c:ser>
        <c:dLbls>
          <c:showLegendKey val="0"/>
          <c:showVal val="0"/>
          <c:showCatName val="0"/>
          <c:showSerName val="0"/>
          <c:showPercent val="0"/>
          <c:showBubbleSize val="0"/>
        </c:dLbls>
        <c:axId val="320065208"/>
        <c:axId val="320061288"/>
      </c:scatterChart>
      <c:valAx>
        <c:axId val="320065208"/>
        <c:scaling>
          <c:orientation val="minMax"/>
          <c:max val="2500"/>
        </c:scaling>
        <c:delete val="0"/>
        <c:axPos val="b"/>
        <c:title>
          <c:tx>
            <c:rich>
              <a:bodyPr/>
              <a:lstStyle/>
              <a:p>
                <a:pPr>
                  <a:defRPr/>
                </a:pPr>
                <a:r>
                  <a:rPr lang="en-GB"/>
                  <a:t>Bets</a:t>
                </a:r>
              </a:p>
            </c:rich>
          </c:tx>
          <c:layout/>
          <c:overlay val="0"/>
        </c:title>
        <c:numFmt formatCode="General" sourceLinked="1"/>
        <c:majorTickMark val="out"/>
        <c:minorTickMark val="none"/>
        <c:tickLblPos val="nextTo"/>
        <c:crossAx val="320061288"/>
        <c:crosses val="autoZero"/>
        <c:crossBetween val="midCat"/>
        <c:majorUnit val="100"/>
      </c:valAx>
      <c:valAx>
        <c:axId val="320061288"/>
        <c:scaling>
          <c:orientation val="minMax"/>
        </c:scaling>
        <c:delete val="0"/>
        <c:axPos val="l"/>
        <c:majorGridlines>
          <c:spPr>
            <a:ln w="3175">
              <a:solidFill>
                <a:schemeClr val="bg1">
                  <a:lumMod val="65000"/>
                </a:schemeClr>
              </a:solidFill>
              <a:prstDash val="sysDot"/>
            </a:ln>
          </c:spPr>
        </c:majorGridlines>
        <c:title>
          <c:tx>
            <c:rich>
              <a:bodyPr rot="-5400000" vert="horz"/>
              <a:lstStyle/>
              <a:p>
                <a:pPr>
                  <a:defRPr/>
                </a:pPr>
                <a:r>
                  <a:rPr lang="en-GB"/>
                  <a:t>p-value</a:t>
                </a:r>
              </a:p>
            </c:rich>
          </c:tx>
          <c:layout>
            <c:manualLayout>
              <c:xMode val="edge"/>
              <c:yMode val="edge"/>
              <c:x val="1.6339869281045753E-2"/>
              <c:y val="0.373755347510695"/>
            </c:manualLayout>
          </c:layout>
          <c:overlay val="0"/>
        </c:title>
        <c:numFmt formatCode="0.00%" sourceLinked="0"/>
        <c:majorTickMark val="out"/>
        <c:minorTickMark val="none"/>
        <c:tickLblPos val="nextTo"/>
        <c:crossAx val="320065208"/>
        <c:crosses val="autoZero"/>
        <c:crossBetween val="midCat"/>
      </c:valAx>
    </c:plotArea>
    <c:plotVisOnly val="1"/>
    <c:dispBlanksAs val="gap"/>
    <c:showDLblsOverMax val="0"/>
  </c:chart>
  <c:spPr>
    <a:ln>
      <a:noFill/>
    </a:ln>
  </c:spPr>
  <c:txPr>
    <a:bodyPr/>
    <a:lstStyle/>
    <a:p>
      <a:pPr>
        <a:defRPr sz="1100"/>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7</xdr:col>
      <xdr:colOff>590550</xdr:colOff>
      <xdr:row>21</xdr:row>
      <xdr:rowOff>171449</xdr:rowOff>
    </xdr:from>
    <xdr:to>
      <xdr:col>31</xdr:col>
      <xdr:colOff>38100</xdr:colOff>
      <xdr:row>42</xdr:row>
      <xdr:rowOff>123824</xdr:rowOff>
    </xdr:to>
    <xdr:graphicFrame macro="">
      <xdr:nvGraphicFramePr>
        <xdr:cNvPr id="2" name="Chart 1">
          <a:extLst>
            <a:ext uri="{FF2B5EF4-FFF2-40B4-BE49-F238E27FC236}">
              <a16:creationId xmlns="" xmlns:a16="http://schemas.microsoft.com/office/drawing/2014/main" id="{3FDE0755-D1CC-4F1C-B9AC-FAB4EE9E65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295275</xdr:colOff>
      <xdr:row>7</xdr:row>
      <xdr:rowOff>171450</xdr:rowOff>
    </xdr:from>
    <xdr:to>
      <xdr:col>30</xdr:col>
      <xdr:colOff>361951</xdr:colOff>
      <xdr:row>15</xdr:row>
      <xdr:rowOff>38100</xdr:rowOff>
    </xdr:to>
    <xdr:sp macro="" textlink="">
      <xdr:nvSpPr>
        <xdr:cNvPr id="3" name="TextBox 2">
          <a:extLst>
            <a:ext uri="{FF2B5EF4-FFF2-40B4-BE49-F238E27FC236}">
              <a16:creationId xmlns="" xmlns:a16="http://schemas.microsoft.com/office/drawing/2014/main" id="{73DFEDE2-C1CA-4586-AB44-27C5FD69E1F7}"/>
            </a:ext>
          </a:extLst>
        </xdr:cNvPr>
        <xdr:cNvSpPr txBox="1"/>
      </xdr:nvSpPr>
      <xdr:spPr>
        <a:xfrm>
          <a:off x="9391650" y="1419225"/>
          <a:ext cx="8734426" cy="1409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900">
              <a:solidFill>
                <a:schemeClr val="dk1"/>
              </a:solidFill>
              <a:effectLst/>
              <a:latin typeface="+mn-lt"/>
              <a:ea typeface="+mn-ea"/>
              <a:cs typeface="+mn-cs"/>
            </a:rPr>
            <a:t>This worksheet estimates the probability</a:t>
          </a:r>
          <a:r>
            <a:rPr lang="en-GB" sz="900" baseline="0">
              <a:solidFill>
                <a:schemeClr val="dk1"/>
              </a:solidFill>
              <a:effectLst/>
              <a:latin typeface="+mn-lt"/>
              <a:ea typeface="+mn-ea"/>
              <a:cs typeface="+mn-cs"/>
            </a:rPr>
            <a:t> that a level stakes profitable betting record will have arisen purely as a result of chance alone.  Enter the number of bets in the record in cell K3,number of winners in K4, the % yield in cell K6 and the average decimal betting odds for the whole record in K7.  The calculated p-value in K13 will range from  50% to 0%. The smaller the p-value, the less likely the record will have arisen by chance, in other words the more likely something else like skill may be the primary cause.  Anything more than p-value=1% is not considered by statisticians to be evidence of something other than chance going on. The 1-in-x probability is simply the inverse of the p-value. For example a p-value of 1% means that your record will arise by chance 1 in 100 times. This estimation is fairly robust for variable staking provided the stake sizes do not vary too much. This test is less reliable for records shorter than 100 bets. This test also assumes that you are betting to market efficient (or 100% value) prices, i.e. random pick selection will break even over the long term. For typical fixeds odds match bet markets, market leading (best) prices will closely approximate 100% value prices.</a:t>
          </a:r>
          <a:endParaRPr lang="en-GB" sz="900">
            <a:effectLst/>
          </a:endParaRPr>
        </a:p>
        <a:p>
          <a:r>
            <a:rPr lang="en-GB" sz="900" baseline="0">
              <a:solidFill>
                <a:schemeClr val="dk1"/>
              </a:solidFill>
              <a:effectLst/>
              <a:latin typeface="+mn-lt"/>
              <a:ea typeface="+mn-ea"/>
              <a:cs typeface="+mn-cs"/>
            </a:rPr>
            <a:t>a p-score below 5% as giving moderate evidence against the thesis that the yield is a result of chance alone. A p-score below 1% could be considered a strong evidence against this thesis, and under 0.1% a very strong one.</a:t>
          </a:r>
          <a:endParaRPr lang="en-GB" sz="900">
            <a:effectLst/>
          </a:endParaRPr>
        </a:p>
        <a:p>
          <a:endParaRPr lang="en-GB" sz="800"/>
        </a:p>
      </xdr:txBody>
    </xdr:sp>
    <xdr:clientData/>
  </xdr:twoCellAnchor>
  <xdr:twoCellAnchor>
    <xdr:from>
      <xdr:col>12</xdr:col>
      <xdr:colOff>295274</xdr:colOff>
      <xdr:row>15</xdr:row>
      <xdr:rowOff>133351</xdr:rowOff>
    </xdr:from>
    <xdr:to>
      <xdr:col>30</xdr:col>
      <xdr:colOff>333375</xdr:colOff>
      <xdr:row>22</xdr:row>
      <xdr:rowOff>95250</xdr:rowOff>
    </xdr:to>
    <xdr:sp macro="" textlink="">
      <xdr:nvSpPr>
        <xdr:cNvPr id="4" name="TextBox 3">
          <a:extLst>
            <a:ext uri="{FF2B5EF4-FFF2-40B4-BE49-F238E27FC236}">
              <a16:creationId xmlns="" xmlns:a16="http://schemas.microsoft.com/office/drawing/2014/main" id="{581C6613-FB5F-4E15-8C1A-6A06F343CF7E}"/>
            </a:ext>
          </a:extLst>
        </xdr:cNvPr>
        <xdr:cNvSpPr txBox="1"/>
      </xdr:nvSpPr>
      <xdr:spPr>
        <a:xfrm>
          <a:off x="9391649" y="2924176"/>
          <a:ext cx="8705851" cy="13144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900" b="0" i="0" u="none" strike="noStrike">
              <a:solidFill>
                <a:schemeClr val="dk1"/>
              </a:solidFill>
              <a:effectLst/>
              <a:latin typeface="+mn-lt"/>
              <a:ea typeface="+mn-ea"/>
              <a:cs typeface="+mn-cs"/>
            </a:rPr>
            <a:t>The mathematical formula we use in UK is based on the Chi Squared statistic </a:t>
          </a:r>
          <a:r>
            <a:rPr lang="en-GB" sz="900"/>
            <a:t> and is referred to as Archie. It tells you how likely your results are, based upon chance. If you are OK with them having a 90% chance of being </a:t>
          </a:r>
          <a:r>
            <a:rPr lang="en-GB" sz="900" b="0" i="0" u="none" strike="noStrike">
              <a:solidFill>
                <a:schemeClr val="dk1"/>
              </a:solidFill>
              <a:effectLst/>
              <a:latin typeface="+mn-lt"/>
              <a:ea typeface="+mn-ea"/>
              <a:cs typeface="+mn-cs"/>
            </a:rPr>
            <a:t>based on skill/knowledge then you need less results/data than if you want to have a 95% assurance. You can never get to 100%, however much data you have and by the time you had that data it would be long out of date and erroneous.</a:t>
          </a:r>
          <a:r>
            <a:rPr lang="en-GB" sz="900"/>
            <a:t> </a:t>
          </a:r>
        </a:p>
        <a:p>
          <a:endParaRPr lang="en-GB" sz="900" b="0" i="0" u="none" strike="noStrike">
            <a:solidFill>
              <a:schemeClr val="dk1"/>
            </a:solidFill>
            <a:effectLst/>
            <a:latin typeface="+mn-lt"/>
            <a:ea typeface="+mn-ea"/>
            <a:cs typeface="+mn-cs"/>
          </a:endParaRPr>
        </a:p>
        <a:p>
          <a:r>
            <a:rPr lang="en-GB" sz="900" b="0" i="0" u="none" strike="noStrike">
              <a:solidFill>
                <a:schemeClr val="dk1"/>
              </a:solidFill>
              <a:effectLst/>
              <a:latin typeface="+mn-lt"/>
              <a:ea typeface="+mn-ea"/>
              <a:cs typeface="+mn-cs"/>
            </a:rPr>
            <a:t>So we look for Archie score = 5 which represents a probability of roughly 2.53% that your method of selecting those winners was just down to chance or fluke. So it is 97.47% probable that the method success was not just due to chance.</a:t>
          </a:r>
          <a:r>
            <a:rPr lang="en-GB" sz="900"/>
            <a:t> </a:t>
          </a:r>
        </a:p>
        <a:p>
          <a:endParaRPr lang="en-GB" sz="900" b="0" i="0" u="none" strike="noStrike">
            <a:solidFill>
              <a:schemeClr val="dk1"/>
            </a:solidFill>
            <a:effectLst/>
            <a:latin typeface="+mn-lt"/>
            <a:ea typeface="+mn-ea"/>
            <a:cs typeface="+mn-cs"/>
          </a:endParaRPr>
        </a:p>
        <a:p>
          <a:r>
            <a:rPr lang="en-GB" sz="900" b="0" i="0" u="none" strike="noStrike">
              <a:solidFill>
                <a:schemeClr val="dk1"/>
              </a:solidFill>
              <a:effectLst/>
              <a:latin typeface="+mn-lt"/>
              <a:ea typeface="+mn-ea"/>
              <a:cs typeface="+mn-cs"/>
            </a:rPr>
            <a:t>If you want more reassurance, you need a higher Archie score and more</a:t>
          </a:r>
          <a:r>
            <a:rPr lang="en-GB" sz="900"/>
            <a:t> </a:t>
          </a:r>
          <a:r>
            <a:rPr lang="en-GB" sz="900" b="0" i="0" u="none" strike="noStrike">
              <a:solidFill>
                <a:schemeClr val="dk1"/>
              </a:solidFill>
              <a:effectLst/>
              <a:latin typeface="+mn-lt"/>
              <a:ea typeface="+mn-ea"/>
              <a:cs typeface="+mn-cs"/>
            </a:rPr>
            <a:t>samples.</a:t>
          </a:r>
          <a:endParaRPr lang="en-GB" sz="900"/>
        </a:p>
      </xdr:txBody>
    </xdr:sp>
    <xdr:clientData/>
  </xdr:twoCellAnchor>
  <xdr:twoCellAnchor>
    <xdr:from>
      <xdr:col>12</xdr:col>
      <xdr:colOff>314325</xdr:colOff>
      <xdr:row>6</xdr:row>
      <xdr:rowOff>19050</xdr:rowOff>
    </xdr:from>
    <xdr:to>
      <xdr:col>30</xdr:col>
      <xdr:colOff>285750</xdr:colOff>
      <xdr:row>7</xdr:row>
      <xdr:rowOff>85725</xdr:rowOff>
    </xdr:to>
    <xdr:sp macro="" textlink="">
      <xdr:nvSpPr>
        <xdr:cNvPr id="5" name="TextBox 4">
          <a:extLst>
            <a:ext uri="{FF2B5EF4-FFF2-40B4-BE49-F238E27FC236}">
              <a16:creationId xmlns="" xmlns:a16="http://schemas.microsoft.com/office/drawing/2014/main" id="{9283AA3B-FCA1-44EE-8434-C6213DAC1862}"/>
            </a:ext>
          </a:extLst>
        </xdr:cNvPr>
        <xdr:cNvSpPr txBox="1"/>
      </xdr:nvSpPr>
      <xdr:spPr>
        <a:xfrm>
          <a:off x="9410700" y="1076325"/>
          <a:ext cx="11687175" cy="2571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900">
              <a:solidFill>
                <a:schemeClr val="dk1"/>
              </a:solidFill>
              <a:effectLst/>
              <a:latin typeface="+mn-lt"/>
              <a:ea typeface="+mn-ea"/>
              <a:cs typeface="+mn-cs"/>
            </a:rPr>
            <a:t>Expected winners is the sum of all the ods probabilities. S</a:t>
          </a:r>
          <a:r>
            <a:rPr lang="en-GB" sz="900" baseline="0">
              <a:solidFill>
                <a:schemeClr val="dk1"/>
              </a:solidFill>
              <a:effectLst/>
              <a:latin typeface="+mn-lt"/>
              <a:ea typeface="+mn-ea"/>
              <a:cs typeface="+mn-cs"/>
            </a:rPr>
            <a:t>o calculate a new column of 1/BSP for every row and then sum that - that is your expected winners</a:t>
          </a:r>
          <a:endParaRPr lang="en-GB" sz="900">
            <a:effectLst/>
          </a:endParaRPr>
        </a:p>
        <a:p>
          <a:endParaRPr lang="en-GB" sz="8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40"/>
  <sheetViews>
    <sheetView tabSelected="1" workbookViewId="0">
      <pane ySplit="1" topLeftCell="A2" activePane="bottomLeft" state="frozen"/>
      <selection pane="bottomLeft" activeCell="K8" sqref="K8"/>
    </sheetView>
  </sheetViews>
  <sheetFormatPr defaultRowHeight="12.75" x14ac:dyDescent="0.2"/>
  <cols>
    <col min="1" max="1" width="9.140625" style="1"/>
    <col min="2" max="2" width="9.140625" style="20"/>
    <col min="3" max="3" width="12.5703125" style="1" bestFit="1" customWidth="1"/>
    <col min="4" max="4" width="16.5703125" style="1" bestFit="1" customWidth="1"/>
    <col min="5" max="5" width="9.140625" style="1"/>
    <col min="6" max="6" width="9.140625" style="20"/>
    <col min="7" max="7" width="14.7109375" style="1" bestFit="1" customWidth="1"/>
    <col min="8" max="9" width="9.140625" style="17"/>
    <col min="10" max="10" width="19.42578125" style="2" bestFit="1" customWidth="1"/>
    <col min="11" max="16" width="9.140625" style="2"/>
    <col min="17" max="17" width="19.42578125" style="2" bestFit="1" customWidth="1"/>
    <col min="18" max="18" width="10" style="2" bestFit="1" customWidth="1"/>
    <col min="19" max="21" width="9.140625" style="2"/>
    <col min="22" max="23" width="0" style="2" hidden="1" customWidth="1"/>
    <col min="24" max="24" width="0" style="3" hidden="1" customWidth="1"/>
    <col min="25" max="26" width="0" style="2" hidden="1" customWidth="1"/>
    <col min="27" max="32" width="9.140625" style="2"/>
    <col min="33" max="16384" width="9.140625" style="1"/>
  </cols>
  <sheetData>
    <row r="1" spans="1:24" x14ac:dyDescent="0.2">
      <c r="A1" s="1" t="s">
        <v>0</v>
      </c>
      <c r="B1" s="20" t="s">
        <v>1</v>
      </c>
      <c r="C1" s="1" t="s">
        <v>2</v>
      </c>
      <c r="D1" s="1" t="s">
        <v>3</v>
      </c>
      <c r="E1" s="1" t="s">
        <v>4</v>
      </c>
      <c r="F1" s="20" t="s">
        <v>5</v>
      </c>
      <c r="G1" s="1" t="s">
        <v>6</v>
      </c>
      <c r="H1" s="17" t="s">
        <v>12</v>
      </c>
      <c r="I1" s="17" t="s">
        <v>13</v>
      </c>
    </row>
    <row r="2" spans="1:24" x14ac:dyDescent="0.2">
      <c r="A2" s="1">
        <v>100</v>
      </c>
      <c r="B2" s="20">
        <f t="shared" ref="B2:B65" si="0">K$6</f>
        <v>0</v>
      </c>
      <c r="C2" s="1">
        <f t="shared" ref="C2:C65" si="1">K$7</f>
        <v>0</v>
      </c>
      <c r="D2" s="4" t="str">
        <f>IFERROR(((1+$B2)*(C2-1-$B2))^0.5,"")</f>
        <v/>
      </c>
      <c r="E2" s="4" t="str">
        <f>IFERROR(B2*(A2^0.5)/D2,"")</f>
        <v/>
      </c>
      <c r="F2" s="20" t="str">
        <f>IFERROR(TDIST(E2,$A2-1,1),"")</f>
        <v/>
      </c>
      <c r="G2" s="1" t="str">
        <f>IFERROR(INT(1/F2),"")</f>
        <v/>
      </c>
      <c r="H2" s="18" t="e">
        <f>$K$14</f>
        <v>#NUM!</v>
      </c>
      <c r="I2" s="19">
        <v>0.01</v>
      </c>
    </row>
    <row r="3" spans="1:24" x14ac:dyDescent="0.2">
      <c r="A3" s="1">
        <f t="shared" ref="A3:A66" si="2">A2+10</f>
        <v>110</v>
      </c>
      <c r="B3" s="20">
        <f t="shared" si="0"/>
        <v>0</v>
      </c>
      <c r="C3" s="1">
        <f t="shared" si="1"/>
        <v>0</v>
      </c>
      <c r="D3" s="4" t="str">
        <f t="shared" ref="D3:D66" si="3">IFERROR(((1+$B3)*(C3-1-$B3))^0.5,"")</f>
        <v/>
      </c>
      <c r="E3" s="4" t="str">
        <f t="shared" ref="E3:E66" si="4">IFERROR(B3*(A3^0.5)/D3,"")</f>
        <v/>
      </c>
      <c r="F3" s="20" t="str">
        <f t="shared" ref="F3:F66" si="5">IFERROR(TDIST(E3,$A3-1,1),"")</f>
        <v/>
      </c>
      <c r="G3" s="1" t="str">
        <f t="shared" ref="G3:G66" si="6">IFERROR(INT(1/F3),"")</f>
        <v/>
      </c>
      <c r="H3" s="18" t="e">
        <f t="shared" ref="H3:H66" si="7">$K$14</f>
        <v>#NUM!</v>
      </c>
      <c r="I3" s="19">
        <v>0.01</v>
      </c>
      <c r="J3" s="6" t="s">
        <v>0</v>
      </c>
      <c r="K3" s="14"/>
    </row>
    <row r="4" spans="1:24" ht="15" x14ac:dyDescent="0.25">
      <c r="A4" s="1">
        <f t="shared" si="2"/>
        <v>120</v>
      </c>
      <c r="B4" s="20">
        <f t="shared" si="0"/>
        <v>0</v>
      </c>
      <c r="C4" s="1">
        <f t="shared" si="1"/>
        <v>0</v>
      </c>
      <c r="D4" s="4" t="str">
        <f t="shared" si="3"/>
        <v/>
      </c>
      <c r="E4" s="4" t="str">
        <f t="shared" si="4"/>
        <v/>
      </c>
      <c r="F4" s="20" t="str">
        <f t="shared" si="5"/>
        <v/>
      </c>
      <c r="G4" s="1" t="str">
        <f t="shared" si="6"/>
        <v/>
      </c>
      <c r="H4" s="18" t="e">
        <f t="shared" si="7"/>
        <v>#NUM!</v>
      </c>
      <c r="I4" s="19">
        <v>0.01</v>
      </c>
      <c r="J4" s="6" t="s">
        <v>7</v>
      </c>
      <c r="K4" s="14"/>
      <c r="V4" s="7"/>
      <c r="W4" s="8">
        <v>0.3</v>
      </c>
      <c r="X4" s="9">
        <v>0.58389999999999997</v>
      </c>
    </row>
    <row r="5" spans="1:24" ht="15" x14ac:dyDescent="0.25">
      <c r="A5" s="1">
        <f t="shared" si="2"/>
        <v>130</v>
      </c>
      <c r="B5" s="20">
        <f t="shared" si="0"/>
        <v>0</v>
      </c>
      <c r="C5" s="1">
        <f t="shared" si="1"/>
        <v>0</v>
      </c>
      <c r="D5" s="4" t="str">
        <f t="shared" si="3"/>
        <v/>
      </c>
      <c r="E5" s="4" t="str">
        <f t="shared" si="4"/>
        <v/>
      </c>
      <c r="F5" s="20" t="str">
        <f t="shared" si="5"/>
        <v/>
      </c>
      <c r="G5" s="1" t="str">
        <f t="shared" si="6"/>
        <v/>
      </c>
      <c r="H5" s="18" t="e">
        <f t="shared" si="7"/>
        <v>#NUM!</v>
      </c>
      <c r="I5" s="19">
        <v>0.01</v>
      </c>
      <c r="J5" s="6" t="s">
        <v>8</v>
      </c>
      <c r="K5" s="5" t="e">
        <f>K4/K3</f>
        <v>#DIV/0!</v>
      </c>
      <c r="V5" s="7"/>
      <c r="W5" s="8">
        <v>0.5</v>
      </c>
      <c r="X5" s="9">
        <v>0.47949999999999998</v>
      </c>
    </row>
    <row r="6" spans="1:24" ht="15" x14ac:dyDescent="0.25">
      <c r="A6" s="1">
        <f t="shared" si="2"/>
        <v>140</v>
      </c>
      <c r="B6" s="20">
        <f t="shared" si="0"/>
        <v>0</v>
      </c>
      <c r="C6" s="1">
        <f t="shared" si="1"/>
        <v>0</v>
      </c>
      <c r="D6" s="4" t="str">
        <f t="shared" si="3"/>
        <v/>
      </c>
      <c r="E6" s="4" t="str">
        <f t="shared" si="4"/>
        <v/>
      </c>
      <c r="F6" s="20" t="str">
        <f t="shared" si="5"/>
        <v/>
      </c>
      <c r="G6" s="1" t="str">
        <f t="shared" si="6"/>
        <v/>
      </c>
      <c r="H6" s="18" t="e">
        <f t="shared" si="7"/>
        <v>#NUM!</v>
      </c>
      <c r="I6" s="19">
        <v>0.01</v>
      </c>
      <c r="J6" s="6" t="s">
        <v>1</v>
      </c>
      <c r="K6" s="15"/>
      <c r="V6" s="7"/>
      <c r="W6" s="8">
        <v>1</v>
      </c>
      <c r="X6" s="9">
        <v>0.31730000000000003</v>
      </c>
    </row>
    <row r="7" spans="1:24" ht="15" x14ac:dyDescent="0.25">
      <c r="A7" s="1">
        <f t="shared" si="2"/>
        <v>150</v>
      </c>
      <c r="B7" s="20">
        <f t="shared" si="0"/>
        <v>0</v>
      </c>
      <c r="C7" s="1">
        <f t="shared" si="1"/>
        <v>0</v>
      </c>
      <c r="D7" s="4" t="str">
        <f t="shared" si="3"/>
        <v/>
      </c>
      <c r="E7" s="4" t="str">
        <f t="shared" si="4"/>
        <v/>
      </c>
      <c r="F7" s="20" t="str">
        <f t="shared" si="5"/>
        <v/>
      </c>
      <c r="G7" s="1" t="str">
        <f t="shared" si="6"/>
        <v/>
      </c>
      <c r="H7" s="18" t="e">
        <f t="shared" si="7"/>
        <v>#NUM!</v>
      </c>
      <c r="I7" s="19">
        <v>0.01</v>
      </c>
      <c r="J7" s="6" t="s">
        <v>2</v>
      </c>
      <c r="K7" s="16"/>
      <c r="V7" s="7"/>
      <c r="W7" s="8">
        <v>1.5</v>
      </c>
      <c r="X7" s="9">
        <v>0.22070000000000001</v>
      </c>
    </row>
    <row r="8" spans="1:24" ht="15" x14ac:dyDescent="0.25">
      <c r="A8" s="1">
        <f t="shared" si="2"/>
        <v>160</v>
      </c>
      <c r="B8" s="20">
        <f t="shared" si="0"/>
        <v>0</v>
      </c>
      <c r="C8" s="1">
        <f t="shared" si="1"/>
        <v>0</v>
      </c>
      <c r="D8" s="4" t="str">
        <f t="shared" si="3"/>
        <v/>
      </c>
      <c r="E8" s="4" t="str">
        <f t="shared" si="4"/>
        <v/>
      </c>
      <c r="F8" s="20" t="str">
        <f t="shared" si="5"/>
        <v/>
      </c>
      <c r="G8" s="1" t="str">
        <f t="shared" si="6"/>
        <v/>
      </c>
      <c r="H8" s="18" t="e">
        <f t="shared" si="7"/>
        <v>#NUM!</v>
      </c>
      <c r="I8" s="19">
        <v>0.01</v>
      </c>
      <c r="J8" s="6" t="s">
        <v>16</v>
      </c>
      <c r="K8" s="16"/>
      <c r="V8" s="7"/>
      <c r="W8" s="8">
        <v>2</v>
      </c>
      <c r="X8" s="9">
        <v>0.1573</v>
      </c>
    </row>
    <row r="9" spans="1:24" ht="15.75" thickBot="1" x14ac:dyDescent="0.3">
      <c r="A9" s="1">
        <f t="shared" si="2"/>
        <v>170</v>
      </c>
      <c r="B9" s="20">
        <f t="shared" si="0"/>
        <v>0</v>
      </c>
      <c r="C9" s="1">
        <f t="shared" si="1"/>
        <v>0</v>
      </c>
      <c r="D9" s="4" t="str">
        <f t="shared" si="3"/>
        <v/>
      </c>
      <c r="E9" s="4" t="str">
        <f t="shared" si="4"/>
        <v/>
      </c>
      <c r="F9" s="20" t="str">
        <f t="shared" si="5"/>
        <v/>
      </c>
      <c r="G9" s="1" t="str">
        <f t="shared" si="6"/>
        <v/>
      </c>
      <c r="H9" s="18" t="e">
        <f t="shared" si="7"/>
        <v>#NUM!</v>
      </c>
      <c r="I9" s="19">
        <v>0.01</v>
      </c>
      <c r="J9" s="6"/>
      <c r="K9" s="10"/>
      <c r="V9" s="7"/>
      <c r="W9" s="8">
        <v>2.5</v>
      </c>
      <c r="X9" s="9">
        <v>0.1138</v>
      </c>
    </row>
    <row r="10" spans="1:24" ht="15.75" thickBot="1" x14ac:dyDescent="0.3">
      <c r="A10" s="1">
        <f t="shared" si="2"/>
        <v>180</v>
      </c>
      <c r="B10" s="20">
        <f t="shared" si="0"/>
        <v>0</v>
      </c>
      <c r="C10" s="1">
        <f t="shared" si="1"/>
        <v>0</v>
      </c>
      <c r="D10" s="4" t="str">
        <f t="shared" si="3"/>
        <v/>
      </c>
      <c r="E10" s="4" t="str">
        <f t="shared" si="4"/>
        <v/>
      </c>
      <c r="F10" s="20" t="str">
        <f t="shared" si="5"/>
        <v/>
      </c>
      <c r="G10" s="1" t="str">
        <f t="shared" si="6"/>
        <v/>
      </c>
      <c r="H10" s="18" t="e">
        <f t="shared" si="7"/>
        <v>#NUM!</v>
      </c>
      <c r="I10" s="19">
        <v>0.01</v>
      </c>
      <c r="J10" s="22" t="s">
        <v>14</v>
      </c>
      <c r="K10" s="23"/>
      <c r="L10" s="24"/>
      <c r="V10" s="7"/>
      <c r="W10" s="8">
        <v>3</v>
      </c>
      <c r="X10" s="9">
        <v>8.3299999999999999E-2</v>
      </c>
    </row>
    <row r="11" spans="1:24" ht="15" x14ac:dyDescent="0.25">
      <c r="A11" s="1">
        <f t="shared" si="2"/>
        <v>190</v>
      </c>
      <c r="B11" s="20">
        <f t="shared" si="0"/>
        <v>0</v>
      </c>
      <c r="C11" s="1">
        <f t="shared" si="1"/>
        <v>0</v>
      </c>
      <c r="D11" s="4" t="str">
        <f t="shared" si="3"/>
        <v/>
      </c>
      <c r="E11" s="4" t="str">
        <f t="shared" si="4"/>
        <v/>
      </c>
      <c r="F11" s="20" t="str">
        <f t="shared" si="5"/>
        <v/>
      </c>
      <c r="G11" s="1" t="str">
        <f t="shared" si="6"/>
        <v/>
      </c>
      <c r="H11" s="18" t="e">
        <f t="shared" si="7"/>
        <v>#NUM!</v>
      </c>
      <c r="I11" s="19">
        <v>0.01</v>
      </c>
      <c r="V11" s="7"/>
      <c r="W11" s="8">
        <v>3.5</v>
      </c>
      <c r="X11" s="9">
        <v>6.1400000000000003E-2</v>
      </c>
    </row>
    <row r="12" spans="1:24" ht="15" x14ac:dyDescent="0.25">
      <c r="A12" s="1">
        <f t="shared" si="2"/>
        <v>200</v>
      </c>
      <c r="B12" s="20">
        <f t="shared" si="0"/>
        <v>0</v>
      </c>
      <c r="C12" s="1">
        <f t="shared" si="1"/>
        <v>0</v>
      </c>
      <c r="D12" s="4" t="str">
        <f t="shared" si="3"/>
        <v/>
      </c>
      <c r="E12" s="4" t="str">
        <f t="shared" si="4"/>
        <v/>
      </c>
      <c r="F12" s="20" t="str">
        <f t="shared" si="5"/>
        <v/>
      </c>
      <c r="G12" s="1" t="str">
        <f t="shared" si="6"/>
        <v/>
      </c>
      <c r="H12" s="18" t="e">
        <f t="shared" si="7"/>
        <v>#NUM!</v>
      </c>
      <c r="I12" s="19">
        <v>0.01</v>
      </c>
      <c r="J12" s="6" t="s">
        <v>3</v>
      </c>
      <c r="K12" s="11" t="e">
        <f>((1+K$6)*(K7-1-K$6))^0.5</f>
        <v>#NUM!</v>
      </c>
      <c r="V12" s="7"/>
      <c r="W12" s="8">
        <v>4</v>
      </c>
      <c r="X12" s="9">
        <v>4.5499999999999999E-2</v>
      </c>
    </row>
    <row r="13" spans="1:24" ht="15" x14ac:dyDescent="0.25">
      <c r="A13" s="1">
        <f t="shared" si="2"/>
        <v>210</v>
      </c>
      <c r="B13" s="20">
        <f t="shared" si="0"/>
        <v>0</v>
      </c>
      <c r="C13" s="1">
        <f t="shared" si="1"/>
        <v>0</v>
      </c>
      <c r="D13" s="4" t="str">
        <f t="shared" si="3"/>
        <v/>
      </c>
      <c r="E13" s="4" t="str">
        <f t="shared" si="4"/>
        <v/>
      </c>
      <c r="F13" s="20" t="str">
        <f t="shared" si="5"/>
        <v/>
      </c>
      <c r="G13" s="1" t="str">
        <f t="shared" si="6"/>
        <v/>
      </c>
      <c r="H13" s="18" t="e">
        <f t="shared" si="7"/>
        <v>#NUM!</v>
      </c>
      <c r="I13" s="19">
        <v>0.01</v>
      </c>
      <c r="J13" s="6" t="s">
        <v>4</v>
      </c>
      <c r="K13" s="11" t="e">
        <f>K6*(K3^0.5)/K12</f>
        <v>#NUM!</v>
      </c>
      <c r="V13" s="7"/>
      <c r="W13" s="8">
        <v>4.5</v>
      </c>
      <c r="X13" s="9">
        <v>3.39E-2</v>
      </c>
    </row>
    <row r="14" spans="1:24" ht="15" x14ac:dyDescent="0.25">
      <c r="A14" s="1">
        <f t="shared" si="2"/>
        <v>220</v>
      </c>
      <c r="B14" s="20">
        <f t="shared" si="0"/>
        <v>0</v>
      </c>
      <c r="C14" s="1">
        <f t="shared" si="1"/>
        <v>0</v>
      </c>
      <c r="D14" s="4" t="str">
        <f t="shared" si="3"/>
        <v/>
      </c>
      <c r="E14" s="4" t="str">
        <f t="shared" si="4"/>
        <v/>
      </c>
      <c r="F14" s="20" t="str">
        <f t="shared" si="5"/>
        <v/>
      </c>
      <c r="G14" s="1" t="str">
        <f t="shared" si="6"/>
        <v/>
      </c>
      <c r="H14" s="18" t="e">
        <f t="shared" si="7"/>
        <v>#NUM!</v>
      </c>
      <c r="I14" s="19">
        <v>0.01</v>
      </c>
      <c r="J14" s="6" t="s">
        <v>5</v>
      </c>
      <c r="K14" s="3" t="e">
        <f>TDIST(K13,K$3-1,1)</f>
        <v>#NUM!</v>
      </c>
      <c r="V14" s="7"/>
      <c r="W14" s="8">
        <v>5</v>
      </c>
      <c r="X14" s="9">
        <v>2.53E-2</v>
      </c>
    </row>
    <row r="15" spans="1:24" ht="15" x14ac:dyDescent="0.25">
      <c r="A15" s="1">
        <f t="shared" si="2"/>
        <v>230</v>
      </c>
      <c r="B15" s="20">
        <f t="shared" si="0"/>
        <v>0</v>
      </c>
      <c r="C15" s="1">
        <f t="shared" si="1"/>
        <v>0</v>
      </c>
      <c r="D15" s="4" t="str">
        <f t="shared" si="3"/>
        <v/>
      </c>
      <c r="E15" s="4" t="str">
        <f t="shared" si="4"/>
        <v/>
      </c>
      <c r="F15" s="20" t="str">
        <f t="shared" si="5"/>
        <v/>
      </c>
      <c r="G15" s="1" t="str">
        <f t="shared" si="6"/>
        <v/>
      </c>
      <c r="H15" s="18" t="e">
        <f t="shared" si="7"/>
        <v>#NUM!</v>
      </c>
      <c r="I15" s="19">
        <v>0.01</v>
      </c>
      <c r="J15" s="6" t="s">
        <v>6</v>
      </c>
      <c r="K15" s="2" t="e">
        <f>INT(1/K14)</f>
        <v>#NUM!</v>
      </c>
      <c r="V15" s="7"/>
      <c r="W15" s="8">
        <v>5.5</v>
      </c>
      <c r="X15" s="9">
        <v>1.9E-2</v>
      </c>
    </row>
    <row r="16" spans="1:24" ht="15.75" thickBot="1" x14ac:dyDescent="0.3">
      <c r="A16" s="1">
        <f t="shared" si="2"/>
        <v>240</v>
      </c>
      <c r="B16" s="20">
        <f t="shared" si="0"/>
        <v>0</v>
      </c>
      <c r="C16" s="1">
        <f t="shared" si="1"/>
        <v>0</v>
      </c>
      <c r="D16" s="4" t="str">
        <f t="shared" si="3"/>
        <v/>
      </c>
      <c r="E16" s="4" t="str">
        <f t="shared" si="4"/>
        <v/>
      </c>
      <c r="F16" s="20" t="str">
        <f t="shared" si="5"/>
        <v/>
      </c>
      <c r="G16" s="1" t="str">
        <f t="shared" si="6"/>
        <v/>
      </c>
      <c r="H16" s="18" t="e">
        <f t="shared" si="7"/>
        <v>#NUM!</v>
      </c>
      <c r="I16" s="19">
        <v>0.01</v>
      </c>
      <c r="V16" s="7"/>
      <c r="W16" s="8">
        <v>6</v>
      </c>
      <c r="X16" s="9">
        <v>1.43E-2</v>
      </c>
    </row>
    <row r="17" spans="1:24" ht="15.75" thickBot="1" x14ac:dyDescent="0.3">
      <c r="A17" s="1">
        <f t="shared" si="2"/>
        <v>250</v>
      </c>
      <c r="B17" s="20">
        <f t="shared" si="0"/>
        <v>0</v>
      </c>
      <c r="C17" s="1">
        <f t="shared" si="1"/>
        <v>0</v>
      </c>
      <c r="D17" s="4" t="str">
        <f t="shared" si="3"/>
        <v/>
      </c>
      <c r="E17" s="4" t="str">
        <f t="shared" si="4"/>
        <v/>
      </c>
      <c r="F17" s="20" t="str">
        <f t="shared" si="5"/>
        <v/>
      </c>
      <c r="G17" s="1" t="str">
        <f t="shared" si="6"/>
        <v/>
      </c>
      <c r="H17" s="18" t="e">
        <f t="shared" si="7"/>
        <v>#NUM!</v>
      </c>
      <c r="I17" s="19">
        <v>0.01</v>
      </c>
      <c r="J17" s="22" t="s">
        <v>9</v>
      </c>
      <c r="K17" s="23"/>
      <c r="L17" s="24"/>
      <c r="V17" s="7"/>
      <c r="W17" s="8">
        <v>6.5</v>
      </c>
      <c r="X17" s="9">
        <v>1.0800000000000001E-2</v>
      </c>
    </row>
    <row r="18" spans="1:24" ht="15" x14ac:dyDescent="0.25">
      <c r="A18" s="1">
        <f t="shared" si="2"/>
        <v>260</v>
      </c>
      <c r="B18" s="20">
        <f t="shared" si="0"/>
        <v>0</v>
      </c>
      <c r="C18" s="1">
        <f t="shared" si="1"/>
        <v>0</v>
      </c>
      <c r="D18" s="4" t="str">
        <f t="shared" si="3"/>
        <v/>
      </c>
      <c r="E18" s="4" t="str">
        <f t="shared" si="4"/>
        <v/>
      </c>
      <c r="F18" s="20" t="str">
        <f t="shared" si="5"/>
        <v/>
      </c>
      <c r="G18" s="1" t="str">
        <f t="shared" si="6"/>
        <v/>
      </c>
      <c r="H18" s="18" t="e">
        <f t="shared" si="7"/>
        <v>#NUM!</v>
      </c>
      <c r="I18" s="19">
        <v>0.01</v>
      </c>
      <c r="V18" s="7"/>
      <c r="W18" s="8">
        <v>7</v>
      </c>
      <c r="X18" s="9">
        <v>8.2000000000000007E-3</v>
      </c>
    </row>
    <row r="19" spans="1:24" ht="15" x14ac:dyDescent="0.25">
      <c r="A19" s="1">
        <f t="shared" si="2"/>
        <v>270</v>
      </c>
      <c r="B19" s="20">
        <f t="shared" si="0"/>
        <v>0</v>
      </c>
      <c r="C19" s="1">
        <f t="shared" si="1"/>
        <v>0</v>
      </c>
      <c r="D19" s="4" t="str">
        <f t="shared" si="3"/>
        <v/>
      </c>
      <c r="E19" s="4" t="str">
        <f t="shared" si="4"/>
        <v/>
      </c>
      <c r="F19" s="20" t="str">
        <f t="shared" si="5"/>
        <v/>
      </c>
      <c r="G19" s="1" t="str">
        <f t="shared" si="6"/>
        <v/>
      </c>
      <c r="H19" s="18" t="e">
        <f t="shared" si="7"/>
        <v>#NUM!</v>
      </c>
      <c r="I19" s="19">
        <v>0.01</v>
      </c>
      <c r="J19" s="12" t="s">
        <v>15</v>
      </c>
      <c r="K19" s="7"/>
      <c r="L19" s="7" t="e">
        <f>K5*K3/(1+K6)</f>
        <v>#DIV/0!</v>
      </c>
      <c r="V19" s="7"/>
      <c r="W19" s="8">
        <v>7.5</v>
      </c>
      <c r="X19" s="9">
        <v>6.1999999999999998E-3</v>
      </c>
    </row>
    <row r="20" spans="1:24" ht="15" x14ac:dyDescent="0.25">
      <c r="A20" s="1">
        <f t="shared" si="2"/>
        <v>280</v>
      </c>
      <c r="B20" s="20">
        <f t="shared" si="0"/>
        <v>0</v>
      </c>
      <c r="C20" s="1">
        <f t="shared" si="1"/>
        <v>0</v>
      </c>
      <c r="D20" s="4" t="str">
        <f t="shared" si="3"/>
        <v/>
      </c>
      <c r="E20" s="4" t="str">
        <f t="shared" si="4"/>
        <v/>
      </c>
      <c r="F20" s="20" t="str">
        <f t="shared" si="5"/>
        <v/>
      </c>
      <c r="G20" s="1" t="str">
        <f t="shared" si="6"/>
        <v/>
      </c>
      <c r="H20" s="18" t="e">
        <f t="shared" si="7"/>
        <v>#NUM!</v>
      </c>
      <c r="I20" s="19">
        <v>0.01</v>
      </c>
      <c r="J20" s="12" t="s">
        <v>9</v>
      </c>
      <c r="K20" s="7"/>
      <c r="L20" s="21" t="e">
        <f>((K4-K8)^2)*K3/(K8*(K3-K8))</f>
        <v>#DIV/0!</v>
      </c>
      <c r="V20" s="7"/>
      <c r="W20" s="8">
        <v>8</v>
      </c>
      <c r="X20" s="9">
        <v>4.7000000000000002E-3</v>
      </c>
    </row>
    <row r="21" spans="1:24" ht="15" x14ac:dyDescent="0.25">
      <c r="A21" s="1">
        <f t="shared" si="2"/>
        <v>290</v>
      </c>
      <c r="B21" s="20">
        <f t="shared" si="0"/>
        <v>0</v>
      </c>
      <c r="C21" s="1">
        <f t="shared" si="1"/>
        <v>0</v>
      </c>
      <c r="D21" s="4" t="str">
        <f t="shared" si="3"/>
        <v/>
      </c>
      <c r="E21" s="4" t="str">
        <f t="shared" si="4"/>
        <v/>
      </c>
      <c r="F21" s="20" t="str">
        <f t="shared" si="5"/>
        <v/>
      </c>
      <c r="G21" s="1" t="str">
        <f t="shared" si="6"/>
        <v/>
      </c>
      <c r="H21" s="18" t="e">
        <f t="shared" si="7"/>
        <v>#NUM!</v>
      </c>
      <c r="I21" s="19">
        <v>0.01</v>
      </c>
      <c r="J21" s="12" t="s">
        <v>10</v>
      </c>
      <c r="K21" s="7"/>
      <c r="L21" s="13" t="e">
        <f>VLOOKUP(ROUND(L20,2),$W$4:$X$28,2)</f>
        <v>#DIV/0!</v>
      </c>
      <c r="V21" s="7"/>
      <c r="W21" s="8">
        <v>8.5</v>
      </c>
      <c r="X21" s="9">
        <v>3.5999999999999999E-3</v>
      </c>
    </row>
    <row r="22" spans="1:24" ht="15" x14ac:dyDescent="0.25">
      <c r="A22" s="1">
        <f t="shared" si="2"/>
        <v>300</v>
      </c>
      <c r="B22" s="20">
        <f t="shared" si="0"/>
        <v>0</v>
      </c>
      <c r="C22" s="1">
        <f t="shared" si="1"/>
        <v>0</v>
      </c>
      <c r="D22" s="4" t="str">
        <f t="shared" si="3"/>
        <v/>
      </c>
      <c r="E22" s="4" t="str">
        <f t="shared" si="4"/>
        <v/>
      </c>
      <c r="F22" s="20" t="str">
        <f t="shared" si="5"/>
        <v/>
      </c>
      <c r="G22" s="1" t="str">
        <f t="shared" si="6"/>
        <v/>
      </c>
      <c r="H22" s="18" t="e">
        <f t="shared" si="7"/>
        <v>#NUM!</v>
      </c>
      <c r="I22" s="19">
        <v>0.01</v>
      </c>
      <c r="J22" s="12" t="s">
        <v>11</v>
      </c>
      <c r="K22" s="7"/>
      <c r="L22" s="13" t="e">
        <f>1-L21</f>
        <v>#DIV/0!</v>
      </c>
      <c r="V22" s="7"/>
      <c r="W22" s="8">
        <v>9</v>
      </c>
      <c r="X22" s="9">
        <v>2.7000000000000001E-3</v>
      </c>
    </row>
    <row r="23" spans="1:24" ht="15" x14ac:dyDescent="0.25">
      <c r="A23" s="1">
        <f t="shared" si="2"/>
        <v>310</v>
      </c>
      <c r="B23" s="20">
        <f t="shared" si="0"/>
        <v>0</v>
      </c>
      <c r="C23" s="1">
        <f t="shared" si="1"/>
        <v>0</v>
      </c>
      <c r="D23" s="4" t="str">
        <f t="shared" si="3"/>
        <v/>
      </c>
      <c r="E23" s="4" t="str">
        <f t="shared" si="4"/>
        <v/>
      </c>
      <c r="F23" s="20" t="str">
        <f t="shared" si="5"/>
        <v/>
      </c>
      <c r="G23" s="1" t="str">
        <f t="shared" si="6"/>
        <v/>
      </c>
      <c r="H23" s="18" t="e">
        <f t="shared" si="7"/>
        <v>#NUM!</v>
      </c>
      <c r="I23" s="19">
        <v>0.01</v>
      </c>
      <c r="V23" s="7"/>
      <c r="W23" s="8">
        <v>9.5</v>
      </c>
      <c r="X23" s="9">
        <v>2.0999999999999999E-3</v>
      </c>
    </row>
    <row r="24" spans="1:24" ht="15" x14ac:dyDescent="0.25">
      <c r="A24" s="1">
        <f t="shared" si="2"/>
        <v>320</v>
      </c>
      <c r="B24" s="20">
        <f t="shared" si="0"/>
        <v>0</v>
      </c>
      <c r="C24" s="1">
        <f t="shared" si="1"/>
        <v>0</v>
      </c>
      <c r="D24" s="4" t="str">
        <f t="shared" si="3"/>
        <v/>
      </c>
      <c r="E24" s="4" t="str">
        <f t="shared" si="4"/>
        <v/>
      </c>
      <c r="F24" s="20" t="str">
        <f t="shared" si="5"/>
        <v/>
      </c>
      <c r="G24" s="1" t="str">
        <f t="shared" si="6"/>
        <v/>
      </c>
      <c r="H24" s="18" t="e">
        <f t="shared" si="7"/>
        <v>#NUM!</v>
      </c>
      <c r="I24" s="19">
        <v>0.01</v>
      </c>
      <c r="V24" s="7"/>
      <c r="W24" s="8">
        <v>10</v>
      </c>
      <c r="X24" s="9">
        <v>1.6000000000000001E-3</v>
      </c>
    </row>
    <row r="25" spans="1:24" ht="15" x14ac:dyDescent="0.25">
      <c r="A25" s="1">
        <f t="shared" si="2"/>
        <v>330</v>
      </c>
      <c r="B25" s="20">
        <f t="shared" si="0"/>
        <v>0</v>
      </c>
      <c r="C25" s="1">
        <f t="shared" si="1"/>
        <v>0</v>
      </c>
      <c r="D25" s="4" t="str">
        <f t="shared" si="3"/>
        <v/>
      </c>
      <c r="E25" s="4" t="str">
        <f t="shared" si="4"/>
        <v/>
      </c>
      <c r="F25" s="20" t="str">
        <f t="shared" si="5"/>
        <v/>
      </c>
      <c r="G25" s="1" t="str">
        <f t="shared" si="6"/>
        <v/>
      </c>
      <c r="H25" s="18" t="e">
        <f t="shared" si="7"/>
        <v>#NUM!</v>
      </c>
      <c r="I25" s="19">
        <v>0.01</v>
      </c>
      <c r="V25" s="7"/>
      <c r="W25" s="8">
        <v>10.5</v>
      </c>
      <c r="X25" s="9">
        <v>1.1999999999999999E-3</v>
      </c>
    </row>
    <row r="26" spans="1:24" ht="15" x14ac:dyDescent="0.25">
      <c r="A26" s="1">
        <f t="shared" si="2"/>
        <v>340</v>
      </c>
      <c r="B26" s="20">
        <f t="shared" si="0"/>
        <v>0</v>
      </c>
      <c r="C26" s="1">
        <f t="shared" si="1"/>
        <v>0</v>
      </c>
      <c r="D26" s="4" t="str">
        <f t="shared" si="3"/>
        <v/>
      </c>
      <c r="E26" s="4" t="str">
        <f t="shared" si="4"/>
        <v/>
      </c>
      <c r="F26" s="20" t="str">
        <f t="shared" si="5"/>
        <v/>
      </c>
      <c r="G26" s="1" t="str">
        <f t="shared" si="6"/>
        <v/>
      </c>
      <c r="H26" s="18" t="e">
        <f t="shared" si="7"/>
        <v>#NUM!</v>
      </c>
      <c r="I26" s="19">
        <v>0.01</v>
      </c>
      <c r="V26" s="7"/>
      <c r="W26" s="8">
        <v>11</v>
      </c>
      <c r="X26" s="9">
        <v>8.9999999999999998E-4</v>
      </c>
    </row>
    <row r="27" spans="1:24" ht="15" x14ac:dyDescent="0.25">
      <c r="A27" s="1">
        <f t="shared" si="2"/>
        <v>350</v>
      </c>
      <c r="B27" s="20">
        <f t="shared" si="0"/>
        <v>0</v>
      </c>
      <c r="C27" s="1">
        <f t="shared" si="1"/>
        <v>0</v>
      </c>
      <c r="D27" s="4" t="str">
        <f t="shared" si="3"/>
        <v/>
      </c>
      <c r="E27" s="4" t="str">
        <f t="shared" si="4"/>
        <v/>
      </c>
      <c r="F27" s="20" t="str">
        <f t="shared" si="5"/>
        <v/>
      </c>
      <c r="G27" s="1" t="str">
        <f t="shared" si="6"/>
        <v/>
      </c>
      <c r="H27" s="18" t="e">
        <f t="shared" si="7"/>
        <v>#NUM!</v>
      </c>
      <c r="I27" s="19">
        <v>0.01</v>
      </c>
      <c r="V27" s="7"/>
      <c r="W27" s="8">
        <v>11.5</v>
      </c>
      <c r="X27" s="9">
        <v>6.9999999999999999E-4</v>
      </c>
    </row>
    <row r="28" spans="1:24" ht="15" x14ac:dyDescent="0.25">
      <c r="A28" s="1">
        <f t="shared" si="2"/>
        <v>360</v>
      </c>
      <c r="B28" s="20">
        <f t="shared" si="0"/>
        <v>0</v>
      </c>
      <c r="C28" s="1">
        <f t="shared" si="1"/>
        <v>0</v>
      </c>
      <c r="D28" s="4" t="str">
        <f t="shared" si="3"/>
        <v/>
      </c>
      <c r="E28" s="4" t="str">
        <f t="shared" si="4"/>
        <v/>
      </c>
      <c r="F28" s="20" t="str">
        <f t="shared" si="5"/>
        <v/>
      </c>
      <c r="G28" s="1" t="str">
        <f t="shared" si="6"/>
        <v/>
      </c>
      <c r="H28" s="18" t="e">
        <f t="shared" si="7"/>
        <v>#NUM!</v>
      </c>
      <c r="I28" s="19">
        <v>0.01</v>
      </c>
      <c r="V28" s="7"/>
      <c r="W28" s="8">
        <v>12</v>
      </c>
      <c r="X28" s="9">
        <v>5.0000000000000001E-4</v>
      </c>
    </row>
    <row r="29" spans="1:24" x14ac:dyDescent="0.2">
      <c r="A29" s="1">
        <f t="shared" si="2"/>
        <v>370</v>
      </c>
      <c r="B29" s="20">
        <f t="shared" si="0"/>
        <v>0</v>
      </c>
      <c r="C29" s="1">
        <f t="shared" si="1"/>
        <v>0</v>
      </c>
      <c r="D29" s="4" t="str">
        <f t="shared" si="3"/>
        <v/>
      </c>
      <c r="E29" s="4" t="str">
        <f t="shared" si="4"/>
        <v/>
      </c>
      <c r="F29" s="20" t="str">
        <f t="shared" si="5"/>
        <v/>
      </c>
      <c r="G29" s="1" t="str">
        <f t="shared" si="6"/>
        <v/>
      </c>
      <c r="H29" s="18" t="e">
        <f t="shared" si="7"/>
        <v>#NUM!</v>
      </c>
      <c r="I29" s="19">
        <v>0.01</v>
      </c>
    </row>
    <row r="30" spans="1:24" x14ac:dyDescent="0.2">
      <c r="A30" s="1">
        <f t="shared" si="2"/>
        <v>380</v>
      </c>
      <c r="B30" s="20">
        <f t="shared" si="0"/>
        <v>0</v>
      </c>
      <c r="C30" s="1">
        <f t="shared" si="1"/>
        <v>0</v>
      </c>
      <c r="D30" s="4" t="str">
        <f t="shared" si="3"/>
        <v/>
      </c>
      <c r="E30" s="4" t="str">
        <f t="shared" si="4"/>
        <v/>
      </c>
      <c r="F30" s="20" t="str">
        <f t="shared" si="5"/>
        <v/>
      </c>
      <c r="G30" s="1" t="str">
        <f t="shared" si="6"/>
        <v/>
      </c>
      <c r="H30" s="18" t="e">
        <f t="shared" si="7"/>
        <v>#NUM!</v>
      </c>
      <c r="I30" s="19">
        <v>0.01</v>
      </c>
    </row>
    <row r="31" spans="1:24" x14ac:dyDescent="0.2">
      <c r="A31" s="1">
        <f t="shared" si="2"/>
        <v>390</v>
      </c>
      <c r="B31" s="20">
        <f t="shared" si="0"/>
        <v>0</v>
      </c>
      <c r="C31" s="1">
        <f t="shared" si="1"/>
        <v>0</v>
      </c>
      <c r="D31" s="4" t="str">
        <f t="shared" si="3"/>
        <v/>
      </c>
      <c r="E31" s="4" t="str">
        <f t="shared" si="4"/>
        <v/>
      </c>
      <c r="F31" s="20" t="str">
        <f t="shared" si="5"/>
        <v/>
      </c>
      <c r="G31" s="1" t="str">
        <f t="shared" si="6"/>
        <v/>
      </c>
      <c r="H31" s="18" t="e">
        <f t="shared" si="7"/>
        <v>#NUM!</v>
      </c>
      <c r="I31" s="19">
        <v>0.01</v>
      </c>
    </row>
    <row r="32" spans="1:24" x14ac:dyDescent="0.2">
      <c r="A32" s="1">
        <f t="shared" si="2"/>
        <v>400</v>
      </c>
      <c r="B32" s="20">
        <f t="shared" si="0"/>
        <v>0</v>
      </c>
      <c r="C32" s="1">
        <f t="shared" si="1"/>
        <v>0</v>
      </c>
      <c r="D32" s="4" t="str">
        <f t="shared" si="3"/>
        <v/>
      </c>
      <c r="E32" s="4" t="str">
        <f t="shared" si="4"/>
        <v/>
      </c>
      <c r="F32" s="20" t="str">
        <f t="shared" si="5"/>
        <v/>
      </c>
      <c r="G32" s="1" t="str">
        <f t="shared" si="6"/>
        <v/>
      </c>
      <c r="H32" s="18" t="e">
        <f t="shared" si="7"/>
        <v>#NUM!</v>
      </c>
      <c r="I32" s="19">
        <v>0.01</v>
      </c>
    </row>
    <row r="33" spans="1:9" x14ac:dyDescent="0.2">
      <c r="A33" s="1">
        <f t="shared" si="2"/>
        <v>410</v>
      </c>
      <c r="B33" s="20">
        <f t="shared" si="0"/>
        <v>0</v>
      </c>
      <c r="C33" s="1">
        <f t="shared" si="1"/>
        <v>0</v>
      </c>
      <c r="D33" s="4" t="str">
        <f t="shared" si="3"/>
        <v/>
      </c>
      <c r="E33" s="4" t="str">
        <f t="shared" si="4"/>
        <v/>
      </c>
      <c r="F33" s="20" t="str">
        <f t="shared" si="5"/>
        <v/>
      </c>
      <c r="G33" s="1" t="str">
        <f t="shared" si="6"/>
        <v/>
      </c>
      <c r="H33" s="18" t="e">
        <f t="shared" si="7"/>
        <v>#NUM!</v>
      </c>
      <c r="I33" s="19">
        <v>0.01</v>
      </c>
    </row>
    <row r="34" spans="1:9" x14ac:dyDescent="0.2">
      <c r="A34" s="1">
        <f t="shared" si="2"/>
        <v>420</v>
      </c>
      <c r="B34" s="20">
        <f t="shared" si="0"/>
        <v>0</v>
      </c>
      <c r="C34" s="1">
        <f t="shared" si="1"/>
        <v>0</v>
      </c>
      <c r="D34" s="4" t="str">
        <f t="shared" si="3"/>
        <v/>
      </c>
      <c r="E34" s="4" t="str">
        <f t="shared" si="4"/>
        <v/>
      </c>
      <c r="F34" s="20" t="str">
        <f t="shared" si="5"/>
        <v/>
      </c>
      <c r="G34" s="1" t="str">
        <f t="shared" si="6"/>
        <v/>
      </c>
      <c r="H34" s="18" t="e">
        <f t="shared" si="7"/>
        <v>#NUM!</v>
      </c>
      <c r="I34" s="19">
        <v>0.01</v>
      </c>
    </row>
    <row r="35" spans="1:9" x14ac:dyDescent="0.2">
      <c r="A35" s="1">
        <f t="shared" si="2"/>
        <v>430</v>
      </c>
      <c r="B35" s="20">
        <f t="shared" si="0"/>
        <v>0</v>
      </c>
      <c r="C35" s="1">
        <f t="shared" si="1"/>
        <v>0</v>
      </c>
      <c r="D35" s="4" t="str">
        <f t="shared" si="3"/>
        <v/>
      </c>
      <c r="E35" s="4" t="str">
        <f t="shared" si="4"/>
        <v/>
      </c>
      <c r="F35" s="20" t="str">
        <f t="shared" si="5"/>
        <v/>
      </c>
      <c r="G35" s="1" t="str">
        <f t="shared" si="6"/>
        <v/>
      </c>
      <c r="H35" s="18" t="e">
        <f t="shared" si="7"/>
        <v>#NUM!</v>
      </c>
      <c r="I35" s="19">
        <v>0.01</v>
      </c>
    </row>
    <row r="36" spans="1:9" x14ac:dyDescent="0.2">
      <c r="A36" s="1">
        <f t="shared" si="2"/>
        <v>440</v>
      </c>
      <c r="B36" s="20">
        <f t="shared" si="0"/>
        <v>0</v>
      </c>
      <c r="C36" s="1">
        <f t="shared" si="1"/>
        <v>0</v>
      </c>
      <c r="D36" s="4" t="str">
        <f t="shared" si="3"/>
        <v/>
      </c>
      <c r="E36" s="4" t="str">
        <f t="shared" si="4"/>
        <v/>
      </c>
      <c r="F36" s="20" t="str">
        <f t="shared" si="5"/>
        <v/>
      </c>
      <c r="G36" s="1" t="str">
        <f t="shared" si="6"/>
        <v/>
      </c>
      <c r="H36" s="18" t="e">
        <f t="shared" si="7"/>
        <v>#NUM!</v>
      </c>
      <c r="I36" s="19">
        <v>0.01</v>
      </c>
    </row>
    <row r="37" spans="1:9" x14ac:dyDescent="0.2">
      <c r="A37" s="1">
        <f t="shared" si="2"/>
        <v>450</v>
      </c>
      <c r="B37" s="20">
        <f t="shared" si="0"/>
        <v>0</v>
      </c>
      <c r="C37" s="1">
        <f t="shared" si="1"/>
        <v>0</v>
      </c>
      <c r="D37" s="4" t="str">
        <f t="shared" si="3"/>
        <v/>
      </c>
      <c r="E37" s="4" t="str">
        <f t="shared" si="4"/>
        <v/>
      </c>
      <c r="F37" s="20" t="str">
        <f t="shared" si="5"/>
        <v/>
      </c>
      <c r="G37" s="1" t="str">
        <f t="shared" si="6"/>
        <v/>
      </c>
      <c r="H37" s="18" t="e">
        <f t="shared" si="7"/>
        <v>#NUM!</v>
      </c>
      <c r="I37" s="19">
        <v>0.01</v>
      </c>
    </row>
    <row r="38" spans="1:9" x14ac:dyDescent="0.2">
      <c r="A38" s="1">
        <f t="shared" si="2"/>
        <v>460</v>
      </c>
      <c r="B38" s="20">
        <f t="shared" si="0"/>
        <v>0</v>
      </c>
      <c r="C38" s="1">
        <f t="shared" si="1"/>
        <v>0</v>
      </c>
      <c r="D38" s="4" t="str">
        <f t="shared" si="3"/>
        <v/>
      </c>
      <c r="E38" s="4" t="str">
        <f t="shared" si="4"/>
        <v/>
      </c>
      <c r="F38" s="20" t="str">
        <f t="shared" si="5"/>
        <v/>
      </c>
      <c r="G38" s="1" t="str">
        <f t="shared" si="6"/>
        <v/>
      </c>
      <c r="H38" s="18" t="e">
        <f t="shared" si="7"/>
        <v>#NUM!</v>
      </c>
      <c r="I38" s="19">
        <v>0.01</v>
      </c>
    </row>
    <row r="39" spans="1:9" x14ac:dyDescent="0.2">
      <c r="A39" s="1">
        <f t="shared" si="2"/>
        <v>470</v>
      </c>
      <c r="B39" s="20">
        <f t="shared" si="0"/>
        <v>0</v>
      </c>
      <c r="C39" s="1">
        <f t="shared" si="1"/>
        <v>0</v>
      </c>
      <c r="D39" s="4" t="str">
        <f t="shared" si="3"/>
        <v/>
      </c>
      <c r="E39" s="4" t="str">
        <f t="shared" si="4"/>
        <v/>
      </c>
      <c r="F39" s="20" t="str">
        <f t="shared" si="5"/>
        <v/>
      </c>
      <c r="G39" s="1" t="str">
        <f t="shared" si="6"/>
        <v/>
      </c>
      <c r="H39" s="18" t="e">
        <f t="shared" si="7"/>
        <v>#NUM!</v>
      </c>
      <c r="I39" s="19">
        <v>0.01</v>
      </c>
    </row>
    <row r="40" spans="1:9" x14ac:dyDescent="0.2">
      <c r="A40" s="1">
        <f t="shared" si="2"/>
        <v>480</v>
      </c>
      <c r="B40" s="20">
        <f t="shared" si="0"/>
        <v>0</v>
      </c>
      <c r="C40" s="1">
        <f t="shared" si="1"/>
        <v>0</v>
      </c>
      <c r="D40" s="4" t="str">
        <f t="shared" si="3"/>
        <v/>
      </c>
      <c r="E40" s="4" t="str">
        <f t="shared" si="4"/>
        <v/>
      </c>
      <c r="F40" s="20" t="str">
        <f t="shared" si="5"/>
        <v/>
      </c>
      <c r="G40" s="1" t="str">
        <f t="shared" si="6"/>
        <v/>
      </c>
      <c r="H40" s="18" t="e">
        <f t="shared" si="7"/>
        <v>#NUM!</v>
      </c>
      <c r="I40" s="19">
        <v>0.01</v>
      </c>
    </row>
    <row r="41" spans="1:9" x14ac:dyDescent="0.2">
      <c r="A41" s="1">
        <f t="shared" si="2"/>
        <v>490</v>
      </c>
      <c r="B41" s="20">
        <f t="shared" si="0"/>
        <v>0</v>
      </c>
      <c r="C41" s="1">
        <f t="shared" si="1"/>
        <v>0</v>
      </c>
      <c r="D41" s="4" t="str">
        <f t="shared" si="3"/>
        <v/>
      </c>
      <c r="E41" s="4" t="str">
        <f t="shared" si="4"/>
        <v/>
      </c>
      <c r="F41" s="20" t="str">
        <f t="shared" si="5"/>
        <v/>
      </c>
      <c r="G41" s="1" t="str">
        <f t="shared" si="6"/>
        <v/>
      </c>
      <c r="H41" s="18" t="e">
        <f t="shared" si="7"/>
        <v>#NUM!</v>
      </c>
      <c r="I41" s="19">
        <v>0.01</v>
      </c>
    </row>
    <row r="42" spans="1:9" x14ac:dyDescent="0.2">
      <c r="A42" s="1">
        <f t="shared" si="2"/>
        <v>500</v>
      </c>
      <c r="B42" s="20">
        <f t="shared" si="0"/>
        <v>0</v>
      </c>
      <c r="C42" s="1">
        <f t="shared" si="1"/>
        <v>0</v>
      </c>
      <c r="D42" s="4" t="str">
        <f t="shared" si="3"/>
        <v/>
      </c>
      <c r="E42" s="4" t="str">
        <f t="shared" si="4"/>
        <v/>
      </c>
      <c r="F42" s="20" t="str">
        <f t="shared" si="5"/>
        <v/>
      </c>
      <c r="G42" s="1" t="str">
        <f t="shared" si="6"/>
        <v/>
      </c>
      <c r="H42" s="18" t="e">
        <f t="shared" si="7"/>
        <v>#NUM!</v>
      </c>
      <c r="I42" s="19">
        <v>0.01</v>
      </c>
    </row>
    <row r="43" spans="1:9" x14ac:dyDescent="0.2">
      <c r="A43" s="1">
        <f t="shared" si="2"/>
        <v>510</v>
      </c>
      <c r="B43" s="20">
        <f t="shared" si="0"/>
        <v>0</v>
      </c>
      <c r="C43" s="1">
        <f t="shared" si="1"/>
        <v>0</v>
      </c>
      <c r="D43" s="4" t="str">
        <f t="shared" si="3"/>
        <v/>
      </c>
      <c r="E43" s="4" t="str">
        <f t="shared" si="4"/>
        <v/>
      </c>
      <c r="F43" s="20" t="str">
        <f t="shared" si="5"/>
        <v/>
      </c>
      <c r="G43" s="1" t="str">
        <f t="shared" si="6"/>
        <v/>
      </c>
      <c r="H43" s="18" t="e">
        <f t="shared" si="7"/>
        <v>#NUM!</v>
      </c>
      <c r="I43" s="19">
        <v>0.01</v>
      </c>
    </row>
    <row r="44" spans="1:9" x14ac:dyDescent="0.2">
      <c r="A44" s="1">
        <f t="shared" si="2"/>
        <v>520</v>
      </c>
      <c r="B44" s="20">
        <f t="shared" si="0"/>
        <v>0</v>
      </c>
      <c r="C44" s="1">
        <f t="shared" si="1"/>
        <v>0</v>
      </c>
      <c r="D44" s="4" t="str">
        <f t="shared" si="3"/>
        <v/>
      </c>
      <c r="E44" s="4" t="str">
        <f t="shared" si="4"/>
        <v/>
      </c>
      <c r="F44" s="20" t="str">
        <f t="shared" si="5"/>
        <v/>
      </c>
      <c r="G44" s="1" t="str">
        <f t="shared" si="6"/>
        <v/>
      </c>
      <c r="H44" s="18" t="e">
        <f t="shared" si="7"/>
        <v>#NUM!</v>
      </c>
      <c r="I44" s="19">
        <v>0.01</v>
      </c>
    </row>
    <row r="45" spans="1:9" x14ac:dyDescent="0.2">
      <c r="A45" s="1">
        <f t="shared" si="2"/>
        <v>530</v>
      </c>
      <c r="B45" s="20">
        <f t="shared" si="0"/>
        <v>0</v>
      </c>
      <c r="C45" s="1">
        <f t="shared" si="1"/>
        <v>0</v>
      </c>
      <c r="D45" s="4" t="str">
        <f t="shared" si="3"/>
        <v/>
      </c>
      <c r="E45" s="4" t="str">
        <f t="shared" si="4"/>
        <v/>
      </c>
      <c r="F45" s="20" t="str">
        <f t="shared" si="5"/>
        <v/>
      </c>
      <c r="G45" s="1" t="str">
        <f t="shared" si="6"/>
        <v/>
      </c>
      <c r="H45" s="18" t="e">
        <f t="shared" si="7"/>
        <v>#NUM!</v>
      </c>
      <c r="I45" s="19">
        <v>0.01</v>
      </c>
    </row>
    <row r="46" spans="1:9" x14ac:dyDescent="0.2">
      <c r="A46" s="1">
        <f t="shared" si="2"/>
        <v>540</v>
      </c>
      <c r="B46" s="20">
        <f t="shared" si="0"/>
        <v>0</v>
      </c>
      <c r="C46" s="1">
        <f t="shared" si="1"/>
        <v>0</v>
      </c>
      <c r="D46" s="4" t="str">
        <f t="shared" si="3"/>
        <v/>
      </c>
      <c r="E46" s="4" t="str">
        <f t="shared" si="4"/>
        <v/>
      </c>
      <c r="F46" s="20" t="str">
        <f t="shared" si="5"/>
        <v/>
      </c>
      <c r="G46" s="1" t="str">
        <f t="shared" si="6"/>
        <v/>
      </c>
      <c r="H46" s="18" t="e">
        <f t="shared" si="7"/>
        <v>#NUM!</v>
      </c>
      <c r="I46" s="19">
        <v>0.01</v>
      </c>
    </row>
    <row r="47" spans="1:9" x14ac:dyDescent="0.2">
      <c r="A47" s="1">
        <f t="shared" si="2"/>
        <v>550</v>
      </c>
      <c r="B47" s="20">
        <f t="shared" si="0"/>
        <v>0</v>
      </c>
      <c r="C47" s="1">
        <f t="shared" si="1"/>
        <v>0</v>
      </c>
      <c r="D47" s="4" t="str">
        <f t="shared" si="3"/>
        <v/>
      </c>
      <c r="E47" s="4" t="str">
        <f t="shared" si="4"/>
        <v/>
      </c>
      <c r="F47" s="20" t="str">
        <f t="shared" si="5"/>
        <v/>
      </c>
      <c r="G47" s="1" t="str">
        <f t="shared" si="6"/>
        <v/>
      </c>
      <c r="H47" s="18" t="e">
        <f t="shared" si="7"/>
        <v>#NUM!</v>
      </c>
      <c r="I47" s="19">
        <v>0.01</v>
      </c>
    </row>
    <row r="48" spans="1:9" x14ac:dyDescent="0.2">
      <c r="A48" s="1">
        <f t="shared" si="2"/>
        <v>560</v>
      </c>
      <c r="B48" s="20">
        <f t="shared" si="0"/>
        <v>0</v>
      </c>
      <c r="C48" s="1">
        <f t="shared" si="1"/>
        <v>0</v>
      </c>
      <c r="D48" s="4" t="str">
        <f t="shared" si="3"/>
        <v/>
      </c>
      <c r="E48" s="4" t="str">
        <f t="shared" si="4"/>
        <v/>
      </c>
      <c r="F48" s="20" t="str">
        <f t="shared" si="5"/>
        <v/>
      </c>
      <c r="G48" s="1" t="str">
        <f t="shared" si="6"/>
        <v/>
      </c>
      <c r="H48" s="18" t="e">
        <f t="shared" si="7"/>
        <v>#NUM!</v>
      </c>
      <c r="I48" s="19">
        <v>0.01</v>
      </c>
    </row>
    <row r="49" spans="1:9" x14ac:dyDescent="0.2">
      <c r="A49" s="1">
        <f t="shared" si="2"/>
        <v>570</v>
      </c>
      <c r="B49" s="20">
        <f t="shared" si="0"/>
        <v>0</v>
      </c>
      <c r="C49" s="1">
        <f t="shared" si="1"/>
        <v>0</v>
      </c>
      <c r="D49" s="4" t="str">
        <f t="shared" si="3"/>
        <v/>
      </c>
      <c r="E49" s="4" t="str">
        <f t="shared" si="4"/>
        <v/>
      </c>
      <c r="F49" s="20" t="str">
        <f t="shared" si="5"/>
        <v/>
      </c>
      <c r="G49" s="1" t="str">
        <f t="shared" si="6"/>
        <v/>
      </c>
      <c r="H49" s="18" t="e">
        <f t="shared" si="7"/>
        <v>#NUM!</v>
      </c>
      <c r="I49" s="19">
        <v>0.01</v>
      </c>
    </row>
    <row r="50" spans="1:9" x14ac:dyDescent="0.2">
      <c r="A50" s="1">
        <f t="shared" si="2"/>
        <v>580</v>
      </c>
      <c r="B50" s="20">
        <f t="shared" si="0"/>
        <v>0</v>
      </c>
      <c r="C50" s="1">
        <f t="shared" si="1"/>
        <v>0</v>
      </c>
      <c r="D50" s="4" t="str">
        <f t="shared" si="3"/>
        <v/>
      </c>
      <c r="E50" s="4" t="str">
        <f t="shared" si="4"/>
        <v/>
      </c>
      <c r="F50" s="20" t="str">
        <f t="shared" si="5"/>
        <v/>
      </c>
      <c r="G50" s="1" t="str">
        <f t="shared" si="6"/>
        <v/>
      </c>
      <c r="H50" s="18" t="e">
        <f t="shared" si="7"/>
        <v>#NUM!</v>
      </c>
      <c r="I50" s="19">
        <v>0.01</v>
      </c>
    </row>
    <row r="51" spans="1:9" x14ac:dyDescent="0.2">
      <c r="A51" s="1">
        <f t="shared" si="2"/>
        <v>590</v>
      </c>
      <c r="B51" s="20">
        <f t="shared" si="0"/>
        <v>0</v>
      </c>
      <c r="C51" s="1">
        <f t="shared" si="1"/>
        <v>0</v>
      </c>
      <c r="D51" s="4" t="str">
        <f t="shared" si="3"/>
        <v/>
      </c>
      <c r="E51" s="4" t="str">
        <f t="shared" si="4"/>
        <v/>
      </c>
      <c r="F51" s="20" t="str">
        <f t="shared" si="5"/>
        <v/>
      </c>
      <c r="G51" s="1" t="str">
        <f t="shared" si="6"/>
        <v/>
      </c>
      <c r="H51" s="18" t="e">
        <f t="shared" si="7"/>
        <v>#NUM!</v>
      </c>
      <c r="I51" s="19">
        <v>0.01</v>
      </c>
    </row>
    <row r="52" spans="1:9" x14ac:dyDescent="0.2">
      <c r="A52" s="1">
        <f t="shared" si="2"/>
        <v>600</v>
      </c>
      <c r="B52" s="20">
        <f t="shared" si="0"/>
        <v>0</v>
      </c>
      <c r="C52" s="1">
        <f t="shared" si="1"/>
        <v>0</v>
      </c>
      <c r="D52" s="4" t="str">
        <f t="shared" si="3"/>
        <v/>
      </c>
      <c r="E52" s="4" t="str">
        <f t="shared" si="4"/>
        <v/>
      </c>
      <c r="F52" s="20" t="str">
        <f t="shared" si="5"/>
        <v/>
      </c>
      <c r="G52" s="1" t="str">
        <f t="shared" si="6"/>
        <v/>
      </c>
      <c r="H52" s="18" t="e">
        <f t="shared" si="7"/>
        <v>#NUM!</v>
      </c>
      <c r="I52" s="19">
        <v>0.01</v>
      </c>
    </row>
    <row r="53" spans="1:9" x14ac:dyDescent="0.2">
      <c r="A53" s="1">
        <f t="shared" si="2"/>
        <v>610</v>
      </c>
      <c r="B53" s="20">
        <f t="shared" si="0"/>
        <v>0</v>
      </c>
      <c r="C53" s="1">
        <f t="shared" si="1"/>
        <v>0</v>
      </c>
      <c r="D53" s="4" t="str">
        <f t="shared" si="3"/>
        <v/>
      </c>
      <c r="E53" s="4" t="str">
        <f t="shared" si="4"/>
        <v/>
      </c>
      <c r="F53" s="20" t="str">
        <f t="shared" si="5"/>
        <v/>
      </c>
      <c r="G53" s="1" t="str">
        <f t="shared" si="6"/>
        <v/>
      </c>
      <c r="H53" s="18" t="e">
        <f t="shared" si="7"/>
        <v>#NUM!</v>
      </c>
      <c r="I53" s="19">
        <v>0.01</v>
      </c>
    </row>
    <row r="54" spans="1:9" x14ac:dyDescent="0.2">
      <c r="A54" s="1">
        <f t="shared" si="2"/>
        <v>620</v>
      </c>
      <c r="B54" s="20">
        <f t="shared" si="0"/>
        <v>0</v>
      </c>
      <c r="C54" s="1">
        <f t="shared" si="1"/>
        <v>0</v>
      </c>
      <c r="D54" s="4" t="str">
        <f t="shared" si="3"/>
        <v/>
      </c>
      <c r="E54" s="4" t="str">
        <f t="shared" si="4"/>
        <v/>
      </c>
      <c r="F54" s="20" t="str">
        <f t="shared" si="5"/>
        <v/>
      </c>
      <c r="G54" s="1" t="str">
        <f t="shared" si="6"/>
        <v/>
      </c>
      <c r="H54" s="18" t="e">
        <f t="shared" si="7"/>
        <v>#NUM!</v>
      </c>
      <c r="I54" s="19">
        <v>0.01</v>
      </c>
    </row>
    <row r="55" spans="1:9" x14ac:dyDescent="0.2">
      <c r="A55" s="1">
        <f t="shared" si="2"/>
        <v>630</v>
      </c>
      <c r="B55" s="20">
        <f t="shared" si="0"/>
        <v>0</v>
      </c>
      <c r="C55" s="1">
        <f t="shared" si="1"/>
        <v>0</v>
      </c>
      <c r="D55" s="4" t="str">
        <f t="shared" si="3"/>
        <v/>
      </c>
      <c r="E55" s="4" t="str">
        <f t="shared" si="4"/>
        <v/>
      </c>
      <c r="F55" s="20" t="str">
        <f t="shared" si="5"/>
        <v/>
      </c>
      <c r="G55" s="1" t="str">
        <f t="shared" si="6"/>
        <v/>
      </c>
      <c r="H55" s="18" t="e">
        <f t="shared" si="7"/>
        <v>#NUM!</v>
      </c>
      <c r="I55" s="19">
        <v>0.01</v>
      </c>
    </row>
    <row r="56" spans="1:9" x14ac:dyDescent="0.2">
      <c r="A56" s="1">
        <f t="shared" si="2"/>
        <v>640</v>
      </c>
      <c r="B56" s="20">
        <f t="shared" si="0"/>
        <v>0</v>
      </c>
      <c r="C56" s="1">
        <f t="shared" si="1"/>
        <v>0</v>
      </c>
      <c r="D56" s="4" t="str">
        <f t="shared" si="3"/>
        <v/>
      </c>
      <c r="E56" s="4" t="str">
        <f t="shared" si="4"/>
        <v/>
      </c>
      <c r="F56" s="20" t="str">
        <f t="shared" si="5"/>
        <v/>
      </c>
      <c r="G56" s="1" t="str">
        <f t="shared" si="6"/>
        <v/>
      </c>
      <c r="H56" s="18" t="e">
        <f t="shared" si="7"/>
        <v>#NUM!</v>
      </c>
      <c r="I56" s="19">
        <v>0.01</v>
      </c>
    </row>
    <row r="57" spans="1:9" x14ac:dyDescent="0.2">
      <c r="A57" s="1">
        <f t="shared" si="2"/>
        <v>650</v>
      </c>
      <c r="B57" s="20">
        <f t="shared" si="0"/>
        <v>0</v>
      </c>
      <c r="C57" s="1">
        <f t="shared" si="1"/>
        <v>0</v>
      </c>
      <c r="D57" s="4" t="str">
        <f t="shared" si="3"/>
        <v/>
      </c>
      <c r="E57" s="4" t="str">
        <f t="shared" si="4"/>
        <v/>
      </c>
      <c r="F57" s="20" t="str">
        <f t="shared" si="5"/>
        <v/>
      </c>
      <c r="G57" s="1" t="str">
        <f t="shared" si="6"/>
        <v/>
      </c>
      <c r="H57" s="18" t="e">
        <f t="shared" si="7"/>
        <v>#NUM!</v>
      </c>
      <c r="I57" s="19">
        <v>0.01</v>
      </c>
    </row>
    <row r="58" spans="1:9" x14ac:dyDescent="0.2">
      <c r="A58" s="1">
        <f t="shared" si="2"/>
        <v>660</v>
      </c>
      <c r="B58" s="20">
        <f t="shared" si="0"/>
        <v>0</v>
      </c>
      <c r="C58" s="1">
        <f t="shared" si="1"/>
        <v>0</v>
      </c>
      <c r="D58" s="4" t="str">
        <f t="shared" si="3"/>
        <v/>
      </c>
      <c r="E58" s="4" t="str">
        <f t="shared" si="4"/>
        <v/>
      </c>
      <c r="F58" s="20" t="str">
        <f t="shared" si="5"/>
        <v/>
      </c>
      <c r="G58" s="1" t="str">
        <f t="shared" si="6"/>
        <v/>
      </c>
      <c r="H58" s="18" t="e">
        <f t="shared" si="7"/>
        <v>#NUM!</v>
      </c>
      <c r="I58" s="19">
        <v>0.01</v>
      </c>
    </row>
    <row r="59" spans="1:9" x14ac:dyDescent="0.2">
      <c r="A59" s="1">
        <f t="shared" si="2"/>
        <v>670</v>
      </c>
      <c r="B59" s="20">
        <f t="shared" si="0"/>
        <v>0</v>
      </c>
      <c r="C59" s="1">
        <f t="shared" si="1"/>
        <v>0</v>
      </c>
      <c r="D59" s="4" t="str">
        <f t="shared" si="3"/>
        <v/>
      </c>
      <c r="E59" s="4" t="str">
        <f t="shared" si="4"/>
        <v/>
      </c>
      <c r="F59" s="20" t="str">
        <f t="shared" si="5"/>
        <v/>
      </c>
      <c r="G59" s="1" t="str">
        <f t="shared" si="6"/>
        <v/>
      </c>
      <c r="H59" s="18" t="e">
        <f t="shared" si="7"/>
        <v>#NUM!</v>
      </c>
      <c r="I59" s="19">
        <v>0.01</v>
      </c>
    </row>
    <row r="60" spans="1:9" x14ac:dyDescent="0.2">
      <c r="A60" s="1">
        <f t="shared" si="2"/>
        <v>680</v>
      </c>
      <c r="B60" s="20">
        <f t="shared" si="0"/>
        <v>0</v>
      </c>
      <c r="C60" s="1">
        <f t="shared" si="1"/>
        <v>0</v>
      </c>
      <c r="D60" s="4" t="str">
        <f t="shared" si="3"/>
        <v/>
      </c>
      <c r="E60" s="4" t="str">
        <f t="shared" si="4"/>
        <v/>
      </c>
      <c r="F60" s="20" t="str">
        <f t="shared" si="5"/>
        <v/>
      </c>
      <c r="G60" s="1" t="str">
        <f t="shared" si="6"/>
        <v/>
      </c>
      <c r="H60" s="18" t="e">
        <f t="shared" si="7"/>
        <v>#NUM!</v>
      </c>
      <c r="I60" s="19">
        <v>0.01</v>
      </c>
    </row>
    <row r="61" spans="1:9" x14ac:dyDescent="0.2">
      <c r="A61" s="1">
        <f t="shared" si="2"/>
        <v>690</v>
      </c>
      <c r="B61" s="20">
        <f t="shared" si="0"/>
        <v>0</v>
      </c>
      <c r="C61" s="1">
        <f t="shared" si="1"/>
        <v>0</v>
      </c>
      <c r="D61" s="4" t="str">
        <f t="shared" si="3"/>
        <v/>
      </c>
      <c r="E61" s="4" t="str">
        <f t="shared" si="4"/>
        <v/>
      </c>
      <c r="F61" s="20" t="str">
        <f t="shared" si="5"/>
        <v/>
      </c>
      <c r="G61" s="1" t="str">
        <f t="shared" si="6"/>
        <v/>
      </c>
      <c r="H61" s="18" t="e">
        <f t="shared" si="7"/>
        <v>#NUM!</v>
      </c>
      <c r="I61" s="19">
        <v>0.01</v>
      </c>
    </row>
    <row r="62" spans="1:9" x14ac:dyDescent="0.2">
      <c r="A62" s="1">
        <f t="shared" si="2"/>
        <v>700</v>
      </c>
      <c r="B62" s="20">
        <f t="shared" si="0"/>
        <v>0</v>
      </c>
      <c r="C62" s="1">
        <f t="shared" si="1"/>
        <v>0</v>
      </c>
      <c r="D62" s="4" t="str">
        <f t="shared" si="3"/>
        <v/>
      </c>
      <c r="E62" s="4" t="str">
        <f t="shared" si="4"/>
        <v/>
      </c>
      <c r="F62" s="20" t="str">
        <f t="shared" si="5"/>
        <v/>
      </c>
      <c r="G62" s="1" t="str">
        <f t="shared" si="6"/>
        <v/>
      </c>
      <c r="H62" s="18" t="e">
        <f t="shared" si="7"/>
        <v>#NUM!</v>
      </c>
      <c r="I62" s="19">
        <v>0.01</v>
      </c>
    </row>
    <row r="63" spans="1:9" x14ac:dyDescent="0.2">
      <c r="A63" s="1">
        <f t="shared" si="2"/>
        <v>710</v>
      </c>
      <c r="B63" s="20">
        <f t="shared" si="0"/>
        <v>0</v>
      </c>
      <c r="C63" s="1">
        <f t="shared" si="1"/>
        <v>0</v>
      </c>
      <c r="D63" s="4" t="str">
        <f t="shared" si="3"/>
        <v/>
      </c>
      <c r="E63" s="4" t="str">
        <f t="shared" si="4"/>
        <v/>
      </c>
      <c r="F63" s="20" t="str">
        <f t="shared" si="5"/>
        <v/>
      </c>
      <c r="G63" s="1" t="str">
        <f t="shared" si="6"/>
        <v/>
      </c>
      <c r="H63" s="18" t="e">
        <f t="shared" si="7"/>
        <v>#NUM!</v>
      </c>
      <c r="I63" s="19">
        <v>0.01</v>
      </c>
    </row>
    <row r="64" spans="1:9" x14ac:dyDescent="0.2">
      <c r="A64" s="1">
        <f t="shared" si="2"/>
        <v>720</v>
      </c>
      <c r="B64" s="20">
        <f t="shared" si="0"/>
        <v>0</v>
      </c>
      <c r="C64" s="1">
        <f t="shared" si="1"/>
        <v>0</v>
      </c>
      <c r="D64" s="4" t="str">
        <f t="shared" si="3"/>
        <v/>
      </c>
      <c r="E64" s="4" t="str">
        <f t="shared" si="4"/>
        <v/>
      </c>
      <c r="F64" s="20" t="str">
        <f t="shared" si="5"/>
        <v/>
      </c>
      <c r="G64" s="1" t="str">
        <f t="shared" si="6"/>
        <v/>
      </c>
      <c r="H64" s="18" t="e">
        <f t="shared" si="7"/>
        <v>#NUM!</v>
      </c>
      <c r="I64" s="19">
        <v>0.01</v>
      </c>
    </row>
    <row r="65" spans="1:9" x14ac:dyDescent="0.2">
      <c r="A65" s="1">
        <f t="shared" si="2"/>
        <v>730</v>
      </c>
      <c r="B65" s="20">
        <f t="shared" si="0"/>
        <v>0</v>
      </c>
      <c r="C65" s="1">
        <f t="shared" si="1"/>
        <v>0</v>
      </c>
      <c r="D65" s="4" t="str">
        <f t="shared" si="3"/>
        <v/>
      </c>
      <c r="E65" s="4" t="str">
        <f t="shared" si="4"/>
        <v/>
      </c>
      <c r="F65" s="20" t="str">
        <f t="shared" si="5"/>
        <v/>
      </c>
      <c r="G65" s="1" t="str">
        <f t="shared" si="6"/>
        <v/>
      </c>
      <c r="H65" s="18" t="e">
        <f t="shared" si="7"/>
        <v>#NUM!</v>
      </c>
      <c r="I65" s="19">
        <v>0.01</v>
      </c>
    </row>
    <row r="66" spans="1:9" x14ac:dyDescent="0.2">
      <c r="A66" s="1">
        <f t="shared" si="2"/>
        <v>740</v>
      </c>
      <c r="B66" s="20">
        <f t="shared" ref="B66:B129" si="8">K$6</f>
        <v>0</v>
      </c>
      <c r="C66" s="1">
        <f t="shared" ref="C66:C129" si="9">K$7</f>
        <v>0</v>
      </c>
      <c r="D66" s="4" t="str">
        <f t="shared" si="3"/>
        <v/>
      </c>
      <c r="E66" s="4" t="str">
        <f t="shared" si="4"/>
        <v/>
      </c>
      <c r="F66" s="20" t="str">
        <f t="shared" si="5"/>
        <v/>
      </c>
      <c r="G66" s="1" t="str">
        <f t="shared" si="6"/>
        <v/>
      </c>
      <c r="H66" s="18" t="e">
        <f t="shared" si="7"/>
        <v>#NUM!</v>
      </c>
      <c r="I66" s="19">
        <v>0.01</v>
      </c>
    </row>
    <row r="67" spans="1:9" x14ac:dyDescent="0.2">
      <c r="A67" s="1">
        <f t="shared" ref="A67:A130" si="10">A66+10</f>
        <v>750</v>
      </c>
      <c r="B67" s="20">
        <f t="shared" si="8"/>
        <v>0</v>
      </c>
      <c r="C67" s="1">
        <f t="shared" si="9"/>
        <v>0</v>
      </c>
      <c r="D67" s="4" t="str">
        <f t="shared" ref="D67:D130" si="11">IFERROR(((1+$B67)*(C67-1-$B67))^0.5,"")</f>
        <v/>
      </c>
      <c r="E67" s="4" t="str">
        <f t="shared" ref="E67:E130" si="12">IFERROR(B67*(A67^0.5)/D67,"")</f>
        <v/>
      </c>
      <c r="F67" s="20" t="str">
        <f t="shared" ref="F67:F130" si="13">IFERROR(TDIST(E67,$A67-1,1),"")</f>
        <v/>
      </c>
      <c r="G67" s="1" t="str">
        <f t="shared" ref="G67:G130" si="14">IFERROR(INT(1/F67),"")</f>
        <v/>
      </c>
      <c r="H67" s="18" t="e">
        <f t="shared" ref="H67:H130" si="15">$K$14</f>
        <v>#NUM!</v>
      </c>
      <c r="I67" s="19">
        <v>0.01</v>
      </c>
    </row>
    <row r="68" spans="1:9" x14ac:dyDescent="0.2">
      <c r="A68" s="1">
        <f t="shared" si="10"/>
        <v>760</v>
      </c>
      <c r="B68" s="20">
        <f t="shared" si="8"/>
        <v>0</v>
      </c>
      <c r="C68" s="1">
        <f t="shared" si="9"/>
        <v>0</v>
      </c>
      <c r="D68" s="4" t="str">
        <f t="shared" si="11"/>
        <v/>
      </c>
      <c r="E68" s="4" t="str">
        <f t="shared" si="12"/>
        <v/>
      </c>
      <c r="F68" s="20" t="str">
        <f t="shared" si="13"/>
        <v/>
      </c>
      <c r="G68" s="1" t="str">
        <f t="shared" si="14"/>
        <v/>
      </c>
      <c r="H68" s="18" t="e">
        <f t="shared" si="15"/>
        <v>#NUM!</v>
      </c>
      <c r="I68" s="19">
        <v>0.01</v>
      </c>
    </row>
    <row r="69" spans="1:9" x14ac:dyDescent="0.2">
      <c r="A69" s="1">
        <f t="shared" si="10"/>
        <v>770</v>
      </c>
      <c r="B69" s="20">
        <f t="shared" si="8"/>
        <v>0</v>
      </c>
      <c r="C69" s="1">
        <f t="shared" si="9"/>
        <v>0</v>
      </c>
      <c r="D69" s="4" t="str">
        <f t="shared" si="11"/>
        <v/>
      </c>
      <c r="E69" s="4" t="str">
        <f t="shared" si="12"/>
        <v/>
      </c>
      <c r="F69" s="20" t="str">
        <f t="shared" si="13"/>
        <v/>
      </c>
      <c r="G69" s="1" t="str">
        <f t="shared" si="14"/>
        <v/>
      </c>
      <c r="H69" s="18" t="e">
        <f t="shared" si="15"/>
        <v>#NUM!</v>
      </c>
      <c r="I69" s="19">
        <v>0.01</v>
      </c>
    </row>
    <row r="70" spans="1:9" x14ac:dyDescent="0.2">
      <c r="A70" s="1">
        <f t="shared" si="10"/>
        <v>780</v>
      </c>
      <c r="B70" s="20">
        <f t="shared" si="8"/>
        <v>0</v>
      </c>
      <c r="C70" s="1">
        <f t="shared" si="9"/>
        <v>0</v>
      </c>
      <c r="D70" s="4" t="str">
        <f t="shared" si="11"/>
        <v/>
      </c>
      <c r="E70" s="4" t="str">
        <f t="shared" si="12"/>
        <v/>
      </c>
      <c r="F70" s="20" t="str">
        <f t="shared" si="13"/>
        <v/>
      </c>
      <c r="G70" s="1" t="str">
        <f t="shared" si="14"/>
        <v/>
      </c>
      <c r="H70" s="18" t="e">
        <f t="shared" si="15"/>
        <v>#NUM!</v>
      </c>
      <c r="I70" s="19">
        <v>0.01</v>
      </c>
    </row>
    <row r="71" spans="1:9" x14ac:dyDescent="0.2">
      <c r="A71" s="1">
        <f t="shared" si="10"/>
        <v>790</v>
      </c>
      <c r="B71" s="20">
        <f t="shared" si="8"/>
        <v>0</v>
      </c>
      <c r="C71" s="1">
        <f t="shared" si="9"/>
        <v>0</v>
      </c>
      <c r="D71" s="4" t="str">
        <f t="shared" si="11"/>
        <v/>
      </c>
      <c r="E71" s="4" t="str">
        <f t="shared" si="12"/>
        <v/>
      </c>
      <c r="F71" s="20" t="str">
        <f t="shared" si="13"/>
        <v/>
      </c>
      <c r="G71" s="1" t="str">
        <f t="shared" si="14"/>
        <v/>
      </c>
      <c r="H71" s="18" t="e">
        <f t="shared" si="15"/>
        <v>#NUM!</v>
      </c>
      <c r="I71" s="19">
        <v>0.01</v>
      </c>
    </row>
    <row r="72" spans="1:9" x14ac:dyDescent="0.2">
      <c r="A72" s="1">
        <f t="shared" si="10"/>
        <v>800</v>
      </c>
      <c r="B72" s="20">
        <f t="shared" si="8"/>
        <v>0</v>
      </c>
      <c r="C72" s="1">
        <f t="shared" si="9"/>
        <v>0</v>
      </c>
      <c r="D72" s="4" t="str">
        <f t="shared" si="11"/>
        <v/>
      </c>
      <c r="E72" s="4" t="str">
        <f t="shared" si="12"/>
        <v/>
      </c>
      <c r="F72" s="20" t="str">
        <f t="shared" si="13"/>
        <v/>
      </c>
      <c r="G72" s="1" t="str">
        <f t="shared" si="14"/>
        <v/>
      </c>
      <c r="H72" s="18" t="e">
        <f t="shared" si="15"/>
        <v>#NUM!</v>
      </c>
      <c r="I72" s="19">
        <v>0.01</v>
      </c>
    </row>
    <row r="73" spans="1:9" x14ac:dyDescent="0.2">
      <c r="A73" s="1">
        <f t="shared" si="10"/>
        <v>810</v>
      </c>
      <c r="B73" s="20">
        <f t="shared" si="8"/>
        <v>0</v>
      </c>
      <c r="C73" s="1">
        <f t="shared" si="9"/>
        <v>0</v>
      </c>
      <c r="D73" s="4" t="str">
        <f t="shared" si="11"/>
        <v/>
      </c>
      <c r="E73" s="4" t="str">
        <f t="shared" si="12"/>
        <v/>
      </c>
      <c r="F73" s="20" t="str">
        <f t="shared" si="13"/>
        <v/>
      </c>
      <c r="G73" s="1" t="str">
        <f t="shared" si="14"/>
        <v/>
      </c>
      <c r="H73" s="18" t="e">
        <f t="shared" si="15"/>
        <v>#NUM!</v>
      </c>
      <c r="I73" s="19">
        <v>0.01</v>
      </c>
    </row>
    <row r="74" spans="1:9" x14ac:dyDescent="0.2">
      <c r="A74" s="1">
        <f t="shared" si="10"/>
        <v>820</v>
      </c>
      <c r="B74" s="20">
        <f t="shared" si="8"/>
        <v>0</v>
      </c>
      <c r="C74" s="1">
        <f t="shared" si="9"/>
        <v>0</v>
      </c>
      <c r="D74" s="4" t="str">
        <f t="shared" si="11"/>
        <v/>
      </c>
      <c r="E74" s="4" t="str">
        <f t="shared" si="12"/>
        <v/>
      </c>
      <c r="F74" s="20" t="str">
        <f t="shared" si="13"/>
        <v/>
      </c>
      <c r="G74" s="1" t="str">
        <f t="shared" si="14"/>
        <v/>
      </c>
      <c r="H74" s="18" t="e">
        <f t="shared" si="15"/>
        <v>#NUM!</v>
      </c>
      <c r="I74" s="19">
        <v>0.01</v>
      </c>
    </row>
    <row r="75" spans="1:9" x14ac:dyDescent="0.2">
      <c r="A75" s="1">
        <f t="shared" si="10"/>
        <v>830</v>
      </c>
      <c r="B75" s="20">
        <f t="shared" si="8"/>
        <v>0</v>
      </c>
      <c r="C75" s="1">
        <f t="shared" si="9"/>
        <v>0</v>
      </c>
      <c r="D75" s="4" t="str">
        <f t="shared" si="11"/>
        <v/>
      </c>
      <c r="E75" s="4" t="str">
        <f t="shared" si="12"/>
        <v/>
      </c>
      <c r="F75" s="20" t="str">
        <f t="shared" si="13"/>
        <v/>
      </c>
      <c r="G75" s="1" t="str">
        <f t="shared" si="14"/>
        <v/>
      </c>
      <c r="H75" s="18" t="e">
        <f t="shared" si="15"/>
        <v>#NUM!</v>
      </c>
      <c r="I75" s="19">
        <v>0.01</v>
      </c>
    </row>
    <row r="76" spans="1:9" x14ac:dyDescent="0.2">
      <c r="A76" s="1">
        <f t="shared" si="10"/>
        <v>840</v>
      </c>
      <c r="B76" s="20">
        <f t="shared" si="8"/>
        <v>0</v>
      </c>
      <c r="C76" s="1">
        <f t="shared" si="9"/>
        <v>0</v>
      </c>
      <c r="D76" s="4" t="str">
        <f t="shared" si="11"/>
        <v/>
      </c>
      <c r="E76" s="4" t="str">
        <f t="shared" si="12"/>
        <v/>
      </c>
      <c r="F76" s="20" t="str">
        <f t="shared" si="13"/>
        <v/>
      </c>
      <c r="G76" s="1" t="str">
        <f t="shared" si="14"/>
        <v/>
      </c>
      <c r="H76" s="18" t="e">
        <f t="shared" si="15"/>
        <v>#NUM!</v>
      </c>
      <c r="I76" s="19">
        <v>0.01</v>
      </c>
    </row>
    <row r="77" spans="1:9" x14ac:dyDescent="0.2">
      <c r="A77" s="1">
        <f t="shared" si="10"/>
        <v>850</v>
      </c>
      <c r="B77" s="20">
        <f t="shared" si="8"/>
        <v>0</v>
      </c>
      <c r="C77" s="1">
        <f t="shared" si="9"/>
        <v>0</v>
      </c>
      <c r="D77" s="4" t="str">
        <f t="shared" si="11"/>
        <v/>
      </c>
      <c r="E77" s="4" t="str">
        <f t="shared" si="12"/>
        <v/>
      </c>
      <c r="F77" s="20" t="str">
        <f t="shared" si="13"/>
        <v/>
      </c>
      <c r="G77" s="1" t="str">
        <f t="shared" si="14"/>
        <v/>
      </c>
      <c r="H77" s="18" t="e">
        <f t="shared" si="15"/>
        <v>#NUM!</v>
      </c>
      <c r="I77" s="19">
        <v>0.01</v>
      </c>
    </row>
    <row r="78" spans="1:9" x14ac:dyDescent="0.2">
      <c r="A78" s="1">
        <f t="shared" si="10"/>
        <v>860</v>
      </c>
      <c r="B78" s="20">
        <f t="shared" si="8"/>
        <v>0</v>
      </c>
      <c r="C78" s="1">
        <f t="shared" si="9"/>
        <v>0</v>
      </c>
      <c r="D78" s="4" t="str">
        <f t="shared" si="11"/>
        <v/>
      </c>
      <c r="E78" s="4" t="str">
        <f t="shared" si="12"/>
        <v/>
      </c>
      <c r="F78" s="20" t="str">
        <f t="shared" si="13"/>
        <v/>
      </c>
      <c r="G78" s="1" t="str">
        <f t="shared" si="14"/>
        <v/>
      </c>
      <c r="H78" s="18" t="e">
        <f t="shared" si="15"/>
        <v>#NUM!</v>
      </c>
      <c r="I78" s="19">
        <v>0.01</v>
      </c>
    </row>
    <row r="79" spans="1:9" x14ac:dyDescent="0.2">
      <c r="A79" s="1">
        <f t="shared" si="10"/>
        <v>870</v>
      </c>
      <c r="B79" s="20">
        <f t="shared" si="8"/>
        <v>0</v>
      </c>
      <c r="C79" s="1">
        <f t="shared" si="9"/>
        <v>0</v>
      </c>
      <c r="D79" s="4" t="str">
        <f t="shared" si="11"/>
        <v/>
      </c>
      <c r="E79" s="4" t="str">
        <f t="shared" si="12"/>
        <v/>
      </c>
      <c r="F79" s="20" t="str">
        <f t="shared" si="13"/>
        <v/>
      </c>
      <c r="G79" s="1" t="str">
        <f t="shared" si="14"/>
        <v/>
      </c>
      <c r="H79" s="18" t="e">
        <f t="shared" si="15"/>
        <v>#NUM!</v>
      </c>
      <c r="I79" s="19">
        <v>0.01</v>
      </c>
    </row>
    <row r="80" spans="1:9" x14ac:dyDescent="0.2">
      <c r="A80" s="1">
        <f t="shared" si="10"/>
        <v>880</v>
      </c>
      <c r="B80" s="20">
        <f t="shared" si="8"/>
        <v>0</v>
      </c>
      <c r="C80" s="1">
        <f t="shared" si="9"/>
        <v>0</v>
      </c>
      <c r="D80" s="4" t="str">
        <f t="shared" si="11"/>
        <v/>
      </c>
      <c r="E80" s="4" t="str">
        <f t="shared" si="12"/>
        <v/>
      </c>
      <c r="F80" s="20" t="str">
        <f t="shared" si="13"/>
        <v/>
      </c>
      <c r="G80" s="1" t="str">
        <f t="shared" si="14"/>
        <v/>
      </c>
      <c r="H80" s="18" t="e">
        <f t="shared" si="15"/>
        <v>#NUM!</v>
      </c>
      <c r="I80" s="19">
        <v>0.01</v>
      </c>
    </row>
    <row r="81" spans="1:9" x14ac:dyDescent="0.2">
      <c r="A81" s="1">
        <f t="shared" si="10"/>
        <v>890</v>
      </c>
      <c r="B81" s="20">
        <f t="shared" si="8"/>
        <v>0</v>
      </c>
      <c r="C81" s="1">
        <f t="shared" si="9"/>
        <v>0</v>
      </c>
      <c r="D81" s="4" t="str">
        <f t="shared" si="11"/>
        <v/>
      </c>
      <c r="E81" s="4" t="str">
        <f t="shared" si="12"/>
        <v/>
      </c>
      <c r="F81" s="20" t="str">
        <f t="shared" si="13"/>
        <v/>
      </c>
      <c r="G81" s="1" t="str">
        <f t="shared" si="14"/>
        <v/>
      </c>
      <c r="H81" s="18" t="e">
        <f t="shared" si="15"/>
        <v>#NUM!</v>
      </c>
      <c r="I81" s="19">
        <v>0.01</v>
      </c>
    </row>
    <row r="82" spans="1:9" x14ac:dyDescent="0.2">
      <c r="A82" s="1">
        <f t="shared" si="10"/>
        <v>900</v>
      </c>
      <c r="B82" s="20">
        <f t="shared" si="8"/>
        <v>0</v>
      </c>
      <c r="C82" s="1">
        <f t="shared" si="9"/>
        <v>0</v>
      </c>
      <c r="D82" s="4" t="str">
        <f t="shared" si="11"/>
        <v/>
      </c>
      <c r="E82" s="4" t="str">
        <f t="shared" si="12"/>
        <v/>
      </c>
      <c r="F82" s="20" t="str">
        <f t="shared" si="13"/>
        <v/>
      </c>
      <c r="G82" s="1" t="str">
        <f t="shared" si="14"/>
        <v/>
      </c>
      <c r="H82" s="18" t="e">
        <f t="shared" si="15"/>
        <v>#NUM!</v>
      </c>
      <c r="I82" s="19">
        <v>0.01</v>
      </c>
    </row>
    <row r="83" spans="1:9" x14ac:dyDescent="0.2">
      <c r="A83" s="1">
        <f t="shared" si="10"/>
        <v>910</v>
      </c>
      <c r="B83" s="20">
        <f t="shared" si="8"/>
        <v>0</v>
      </c>
      <c r="C83" s="1">
        <f t="shared" si="9"/>
        <v>0</v>
      </c>
      <c r="D83" s="4" t="str">
        <f t="shared" si="11"/>
        <v/>
      </c>
      <c r="E83" s="4" t="str">
        <f t="shared" si="12"/>
        <v/>
      </c>
      <c r="F83" s="20" t="str">
        <f t="shared" si="13"/>
        <v/>
      </c>
      <c r="G83" s="1" t="str">
        <f t="shared" si="14"/>
        <v/>
      </c>
      <c r="H83" s="18" t="e">
        <f t="shared" si="15"/>
        <v>#NUM!</v>
      </c>
      <c r="I83" s="19">
        <v>0.01</v>
      </c>
    </row>
    <row r="84" spans="1:9" x14ac:dyDescent="0.2">
      <c r="A84" s="1">
        <f t="shared" si="10"/>
        <v>920</v>
      </c>
      <c r="B84" s="20">
        <f t="shared" si="8"/>
        <v>0</v>
      </c>
      <c r="C84" s="1">
        <f t="shared" si="9"/>
        <v>0</v>
      </c>
      <c r="D84" s="4" t="str">
        <f t="shared" si="11"/>
        <v/>
      </c>
      <c r="E84" s="4" t="str">
        <f t="shared" si="12"/>
        <v/>
      </c>
      <c r="F84" s="20" t="str">
        <f t="shared" si="13"/>
        <v/>
      </c>
      <c r="G84" s="1" t="str">
        <f t="shared" si="14"/>
        <v/>
      </c>
      <c r="H84" s="18" t="e">
        <f t="shared" si="15"/>
        <v>#NUM!</v>
      </c>
      <c r="I84" s="19">
        <v>0.01</v>
      </c>
    </row>
    <row r="85" spans="1:9" x14ac:dyDescent="0.2">
      <c r="A85" s="1">
        <f t="shared" si="10"/>
        <v>930</v>
      </c>
      <c r="B85" s="20">
        <f t="shared" si="8"/>
        <v>0</v>
      </c>
      <c r="C85" s="1">
        <f t="shared" si="9"/>
        <v>0</v>
      </c>
      <c r="D85" s="4" t="str">
        <f t="shared" si="11"/>
        <v/>
      </c>
      <c r="E85" s="4" t="str">
        <f t="shared" si="12"/>
        <v/>
      </c>
      <c r="F85" s="20" t="str">
        <f t="shared" si="13"/>
        <v/>
      </c>
      <c r="G85" s="1" t="str">
        <f t="shared" si="14"/>
        <v/>
      </c>
      <c r="H85" s="18" t="e">
        <f t="shared" si="15"/>
        <v>#NUM!</v>
      </c>
      <c r="I85" s="19">
        <v>0.01</v>
      </c>
    </row>
    <row r="86" spans="1:9" x14ac:dyDescent="0.2">
      <c r="A86" s="1">
        <f t="shared" si="10"/>
        <v>940</v>
      </c>
      <c r="B86" s="20">
        <f t="shared" si="8"/>
        <v>0</v>
      </c>
      <c r="C86" s="1">
        <f t="shared" si="9"/>
        <v>0</v>
      </c>
      <c r="D86" s="4" t="str">
        <f t="shared" si="11"/>
        <v/>
      </c>
      <c r="E86" s="4" t="str">
        <f t="shared" si="12"/>
        <v/>
      </c>
      <c r="F86" s="20" t="str">
        <f t="shared" si="13"/>
        <v/>
      </c>
      <c r="G86" s="1" t="str">
        <f t="shared" si="14"/>
        <v/>
      </c>
      <c r="H86" s="18" t="e">
        <f t="shared" si="15"/>
        <v>#NUM!</v>
      </c>
      <c r="I86" s="19">
        <v>0.01</v>
      </c>
    </row>
    <row r="87" spans="1:9" x14ac:dyDescent="0.2">
      <c r="A87" s="1">
        <f t="shared" si="10"/>
        <v>950</v>
      </c>
      <c r="B87" s="20">
        <f t="shared" si="8"/>
        <v>0</v>
      </c>
      <c r="C87" s="1">
        <f t="shared" si="9"/>
        <v>0</v>
      </c>
      <c r="D87" s="4" t="str">
        <f t="shared" si="11"/>
        <v/>
      </c>
      <c r="E87" s="4" t="str">
        <f t="shared" si="12"/>
        <v/>
      </c>
      <c r="F87" s="20" t="str">
        <f t="shared" si="13"/>
        <v/>
      </c>
      <c r="G87" s="1" t="str">
        <f t="shared" si="14"/>
        <v/>
      </c>
      <c r="H87" s="18" t="e">
        <f t="shared" si="15"/>
        <v>#NUM!</v>
      </c>
      <c r="I87" s="19">
        <v>0.01</v>
      </c>
    </row>
    <row r="88" spans="1:9" x14ac:dyDescent="0.2">
      <c r="A88" s="1">
        <f t="shared" si="10"/>
        <v>960</v>
      </c>
      <c r="B88" s="20">
        <f t="shared" si="8"/>
        <v>0</v>
      </c>
      <c r="C88" s="1">
        <f t="shared" si="9"/>
        <v>0</v>
      </c>
      <c r="D88" s="4" t="str">
        <f t="shared" si="11"/>
        <v/>
      </c>
      <c r="E88" s="4" t="str">
        <f t="shared" si="12"/>
        <v/>
      </c>
      <c r="F88" s="20" t="str">
        <f t="shared" si="13"/>
        <v/>
      </c>
      <c r="G88" s="1" t="str">
        <f t="shared" si="14"/>
        <v/>
      </c>
      <c r="H88" s="18" t="e">
        <f t="shared" si="15"/>
        <v>#NUM!</v>
      </c>
      <c r="I88" s="19">
        <v>0.01</v>
      </c>
    </row>
    <row r="89" spans="1:9" x14ac:dyDescent="0.2">
      <c r="A89" s="1">
        <f t="shared" si="10"/>
        <v>970</v>
      </c>
      <c r="B89" s="20">
        <f t="shared" si="8"/>
        <v>0</v>
      </c>
      <c r="C89" s="1">
        <f t="shared" si="9"/>
        <v>0</v>
      </c>
      <c r="D89" s="4" t="str">
        <f t="shared" si="11"/>
        <v/>
      </c>
      <c r="E89" s="4" t="str">
        <f t="shared" si="12"/>
        <v/>
      </c>
      <c r="F89" s="20" t="str">
        <f t="shared" si="13"/>
        <v/>
      </c>
      <c r="G89" s="1" t="str">
        <f t="shared" si="14"/>
        <v/>
      </c>
      <c r="H89" s="18" t="e">
        <f t="shared" si="15"/>
        <v>#NUM!</v>
      </c>
      <c r="I89" s="19">
        <v>0.01</v>
      </c>
    </row>
    <row r="90" spans="1:9" x14ac:dyDescent="0.2">
      <c r="A90" s="1">
        <f t="shared" si="10"/>
        <v>980</v>
      </c>
      <c r="B90" s="20">
        <f t="shared" si="8"/>
        <v>0</v>
      </c>
      <c r="C90" s="1">
        <f t="shared" si="9"/>
        <v>0</v>
      </c>
      <c r="D90" s="4" t="str">
        <f t="shared" si="11"/>
        <v/>
      </c>
      <c r="E90" s="4" t="str">
        <f t="shared" si="12"/>
        <v/>
      </c>
      <c r="F90" s="20" t="str">
        <f t="shared" si="13"/>
        <v/>
      </c>
      <c r="G90" s="1" t="str">
        <f t="shared" si="14"/>
        <v/>
      </c>
      <c r="H90" s="18" t="e">
        <f t="shared" si="15"/>
        <v>#NUM!</v>
      </c>
      <c r="I90" s="19">
        <v>0.01</v>
      </c>
    </row>
    <row r="91" spans="1:9" x14ac:dyDescent="0.2">
      <c r="A91" s="1">
        <f t="shared" si="10"/>
        <v>990</v>
      </c>
      <c r="B91" s="20">
        <f t="shared" si="8"/>
        <v>0</v>
      </c>
      <c r="C91" s="1">
        <f t="shared" si="9"/>
        <v>0</v>
      </c>
      <c r="D91" s="4" t="str">
        <f t="shared" si="11"/>
        <v/>
      </c>
      <c r="E91" s="4" t="str">
        <f t="shared" si="12"/>
        <v/>
      </c>
      <c r="F91" s="20" t="str">
        <f t="shared" si="13"/>
        <v/>
      </c>
      <c r="G91" s="1" t="str">
        <f t="shared" si="14"/>
        <v/>
      </c>
      <c r="H91" s="18" t="e">
        <f t="shared" si="15"/>
        <v>#NUM!</v>
      </c>
      <c r="I91" s="19">
        <v>0.01</v>
      </c>
    </row>
    <row r="92" spans="1:9" x14ac:dyDescent="0.2">
      <c r="A92" s="1">
        <f t="shared" si="10"/>
        <v>1000</v>
      </c>
      <c r="B92" s="20">
        <f t="shared" si="8"/>
        <v>0</v>
      </c>
      <c r="C92" s="1">
        <f t="shared" si="9"/>
        <v>0</v>
      </c>
      <c r="D92" s="4" t="str">
        <f t="shared" si="11"/>
        <v/>
      </c>
      <c r="E92" s="4" t="str">
        <f t="shared" si="12"/>
        <v/>
      </c>
      <c r="F92" s="20" t="str">
        <f t="shared" si="13"/>
        <v/>
      </c>
      <c r="G92" s="1" t="str">
        <f t="shared" si="14"/>
        <v/>
      </c>
      <c r="H92" s="18" t="e">
        <f t="shared" si="15"/>
        <v>#NUM!</v>
      </c>
      <c r="I92" s="19">
        <v>0.01</v>
      </c>
    </row>
    <row r="93" spans="1:9" x14ac:dyDescent="0.2">
      <c r="A93" s="1">
        <f t="shared" si="10"/>
        <v>1010</v>
      </c>
      <c r="B93" s="20">
        <f t="shared" si="8"/>
        <v>0</v>
      </c>
      <c r="C93" s="1">
        <f t="shared" si="9"/>
        <v>0</v>
      </c>
      <c r="D93" s="4" t="str">
        <f t="shared" si="11"/>
        <v/>
      </c>
      <c r="E93" s="4" t="str">
        <f t="shared" si="12"/>
        <v/>
      </c>
      <c r="F93" s="20" t="str">
        <f t="shared" si="13"/>
        <v/>
      </c>
      <c r="G93" s="1" t="str">
        <f t="shared" si="14"/>
        <v/>
      </c>
      <c r="H93" s="18" t="e">
        <f t="shared" si="15"/>
        <v>#NUM!</v>
      </c>
      <c r="I93" s="19">
        <v>0.01</v>
      </c>
    </row>
    <row r="94" spans="1:9" x14ac:dyDescent="0.2">
      <c r="A94" s="1">
        <f t="shared" si="10"/>
        <v>1020</v>
      </c>
      <c r="B94" s="20">
        <f t="shared" si="8"/>
        <v>0</v>
      </c>
      <c r="C94" s="1">
        <f t="shared" si="9"/>
        <v>0</v>
      </c>
      <c r="D94" s="4" t="str">
        <f t="shared" si="11"/>
        <v/>
      </c>
      <c r="E94" s="4" t="str">
        <f t="shared" si="12"/>
        <v/>
      </c>
      <c r="F94" s="20" t="str">
        <f t="shared" si="13"/>
        <v/>
      </c>
      <c r="G94" s="1" t="str">
        <f t="shared" si="14"/>
        <v/>
      </c>
      <c r="H94" s="18" t="e">
        <f t="shared" si="15"/>
        <v>#NUM!</v>
      </c>
      <c r="I94" s="19">
        <v>0.01</v>
      </c>
    </row>
    <row r="95" spans="1:9" x14ac:dyDescent="0.2">
      <c r="A95" s="1">
        <f t="shared" si="10"/>
        <v>1030</v>
      </c>
      <c r="B95" s="20">
        <f t="shared" si="8"/>
        <v>0</v>
      </c>
      <c r="C95" s="1">
        <f t="shared" si="9"/>
        <v>0</v>
      </c>
      <c r="D95" s="4" t="str">
        <f t="shared" si="11"/>
        <v/>
      </c>
      <c r="E95" s="4" t="str">
        <f t="shared" si="12"/>
        <v/>
      </c>
      <c r="F95" s="20" t="str">
        <f t="shared" si="13"/>
        <v/>
      </c>
      <c r="G95" s="1" t="str">
        <f t="shared" si="14"/>
        <v/>
      </c>
      <c r="H95" s="18" t="e">
        <f t="shared" si="15"/>
        <v>#NUM!</v>
      </c>
      <c r="I95" s="19">
        <v>0.01</v>
      </c>
    </row>
    <row r="96" spans="1:9" x14ac:dyDescent="0.2">
      <c r="A96" s="1">
        <f t="shared" si="10"/>
        <v>1040</v>
      </c>
      <c r="B96" s="20">
        <f t="shared" si="8"/>
        <v>0</v>
      </c>
      <c r="C96" s="1">
        <f t="shared" si="9"/>
        <v>0</v>
      </c>
      <c r="D96" s="4" t="str">
        <f t="shared" si="11"/>
        <v/>
      </c>
      <c r="E96" s="4" t="str">
        <f t="shared" si="12"/>
        <v/>
      </c>
      <c r="F96" s="20" t="str">
        <f t="shared" si="13"/>
        <v/>
      </c>
      <c r="G96" s="1" t="str">
        <f t="shared" si="14"/>
        <v/>
      </c>
      <c r="H96" s="18" t="e">
        <f t="shared" si="15"/>
        <v>#NUM!</v>
      </c>
      <c r="I96" s="19">
        <v>0.01</v>
      </c>
    </row>
    <row r="97" spans="1:9" x14ac:dyDescent="0.2">
      <c r="A97" s="1">
        <f t="shared" si="10"/>
        <v>1050</v>
      </c>
      <c r="B97" s="20">
        <f t="shared" si="8"/>
        <v>0</v>
      </c>
      <c r="C97" s="1">
        <f t="shared" si="9"/>
        <v>0</v>
      </c>
      <c r="D97" s="4" t="str">
        <f t="shared" si="11"/>
        <v/>
      </c>
      <c r="E97" s="4" t="str">
        <f t="shared" si="12"/>
        <v/>
      </c>
      <c r="F97" s="20" t="str">
        <f t="shared" si="13"/>
        <v/>
      </c>
      <c r="G97" s="1" t="str">
        <f t="shared" si="14"/>
        <v/>
      </c>
      <c r="H97" s="18" t="e">
        <f t="shared" si="15"/>
        <v>#NUM!</v>
      </c>
      <c r="I97" s="19">
        <v>0.01</v>
      </c>
    </row>
    <row r="98" spans="1:9" x14ac:dyDescent="0.2">
      <c r="A98" s="1">
        <f t="shared" si="10"/>
        <v>1060</v>
      </c>
      <c r="B98" s="20">
        <f t="shared" si="8"/>
        <v>0</v>
      </c>
      <c r="C98" s="1">
        <f t="shared" si="9"/>
        <v>0</v>
      </c>
      <c r="D98" s="4" t="str">
        <f t="shared" si="11"/>
        <v/>
      </c>
      <c r="E98" s="4" t="str">
        <f t="shared" si="12"/>
        <v/>
      </c>
      <c r="F98" s="20" t="str">
        <f t="shared" si="13"/>
        <v/>
      </c>
      <c r="G98" s="1" t="str">
        <f t="shared" si="14"/>
        <v/>
      </c>
      <c r="H98" s="18" t="e">
        <f t="shared" si="15"/>
        <v>#NUM!</v>
      </c>
      <c r="I98" s="19">
        <v>0.01</v>
      </c>
    </row>
    <row r="99" spans="1:9" x14ac:dyDescent="0.2">
      <c r="A99" s="1">
        <f t="shared" si="10"/>
        <v>1070</v>
      </c>
      <c r="B99" s="20">
        <f t="shared" si="8"/>
        <v>0</v>
      </c>
      <c r="C99" s="1">
        <f t="shared" si="9"/>
        <v>0</v>
      </c>
      <c r="D99" s="4" t="str">
        <f t="shared" si="11"/>
        <v/>
      </c>
      <c r="E99" s="4" t="str">
        <f t="shared" si="12"/>
        <v/>
      </c>
      <c r="F99" s="20" t="str">
        <f t="shared" si="13"/>
        <v/>
      </c>
      <c r="G99" s="1" t="str">
        <f t="shared" si="14"/>
        <v/>
      </c>
      <c r="H99" s="18" t="e">
        <f t="shared" si="15"/>
        <v>#NUM!</v>
      </c>
      <c r="I99" s="19">
        <v>0.01</v>
      </c>
    </row>
    <row r="100" spans="1:9" x14ac:dyDescent="0.2">
      <c r="A100" s="1">
        <f t="shared" si="10"/>
        <v>1080</v>
      </c>
      <c r="B100" s="20">
        <f t="shared" si="8"/>
        <v>0</v>
      </c>
      <c r="C100" s="1">
        <f t="shared" si="9"/>
        <v>0</v>
      </c>
      <c r="D100" s="4" t="str">
        <f t="shared" si="11"/>
        <v/>
      </c>
      <c r="E100" s="4" t="str">
        <f t="shared" si="12"/>
        <v/>
      </c>
      <c r="F100" s="20" t="str">
        <f t="shared" si="13"/>
        <v/>
      </c>
      <c r="G100" s="1" t="str">
        <f t="shared" si="14"/>
        <v/>
      </c>
      <c r="H100" s="18" t="e">
        <f t="shared" si="15"/>
        <v>#NUM!</v>
      </c>
      <c r="I100" s="19">
        <v>0.01</v>
      </c>
    </row>
    <row r="101" spans="1:9" x14ac:dyDescent="0.2">
      <c r="A101" s="1">
        <f t="shared" si="10"/>
        <v>1090</v>
      </c>
      <c r="B101" s="20">
        <f t="shared" si="8"/>
        <v>0</v>
      </c>
      <c r="C101" s="1">
        <f t="shared" si="9"/>
        <v>0</v>
      </c>
      <c r="D101" s="4" t="str">
        <f t="shared" si="11"/>
        <v/>
      </c>
      <c r="E101" s="4" t="str">
        <f t="shared" si="12"/>
        <v/>
      </c>
      <c r="F101" s="20" t="str">
        <f t="shared" si="13"/>
        <v/>
      </c>
      <c r="G101" s="1" t="str">
        <f t="shared" si="14"/>
        <v/>
      </c>
      <c r="H101" s="18" t="e">
        <f t="shared" si="15"/>
        <v>#NUM!</v>
      </c>
      <c r="I101" s="19">
        <v>0.01</v>
      </c>
    </row>
    <row r="102" spans="1:9" x14ac:dyDescent="0.2">
      <c r="A102" s="1">
        <f t="shared" si="10"/>
        <v>1100</v>
      </c>
      <c r="B102" s="20">
        <f t="shared" si="8"/>
        <v>0</v>
      </c>
      <c r="C102" s="1">
        <f t="shared" si="9"/>
        <v>0</v>
      </c>
      <c r="D102" s="4" t="str">
        <f t="shared" si="11"/>
        <v/>
      </c>
      <c r="E102" s="4" t="str">
        <f t="shared" si="12"/>
        <v/>
      </c>
      <c r="F102" s="20" t="str">
        <f t="shared" si="13"/>
        <v/>
      </c>
      <c r="G102" s="1" t="str">
        <f t="shared" si="14"/>
        <v/>
      </c>
      <c r="H102" s="18" t="e">
        <f t="shared" si="15"/>
        <v>#NUM!</v>
      </c>
      <c r="I102" s="19">
        <v>0.01</v>
      </c>
    </row>
    <row r="103" spans="1:9" x14ac:dyDescent="0.2">
      <c r="A103" s="1">
        <f t="shared" si="10"/>
        <v>1110</v>
      </c>
      <c r="B103" s="20">
        <f t="shared" si="8"/>
        <v>0</v>
      </c>
      <c r="C103" s="1">
        <f t="shared" si="9"/>
        <v>0</v>
      </c>
      <c r="D103" s="4" t="str">
        <f t="shared" si="11"/>
        <v/>
      </c>
      <c r="E103" s="4" t="str">
        <f t="shared" si="12"/>
        <v/>
      </c>
      <c r="F103" s="20" t="str">
        <f t="shared" si="13"/>
        <v/>
      </c>
      <c r="G103" s="1" t="str">
        <f t="shared" si="14"/>
        <v/>
      </c>
      <c r="H103" s="18" t="e">
        <f t="shared" si="15"/>
        <v>#NUM!</v>
      </c>
      <c r="I103" s="19">
        <v>0.01</v>
      </c>
    </row>
    <row r="104" spans="1:9" x14ac:dyDescent="0.2">
      <c r="A104" s="1">
        <f t="shared" si="10"/>
        <v>1120</v>
      </c>
      <c r="B104" s="20">
        <f t="shared" si="8"/>
        <v>0</v>
      </c>
      <c r="C104" s="1">
        <f t="shared" si="9"/>
        <v>0</v>
      </c>
      <c r="D104" s="4" t="str">
        <f t="shared" si="11"/>
        <v/>
      </c>
      <c r="E104" s="4" t="str">
        <f t="shared" si="12"/>
        <v/>
      </c>
      <c r="F104" s="20" t="str">
        <f t="shared" si="13"/>
        <v/>
      </c>
      <c r="G104" s="1" t="str">
        <f t="shared" si="14"/>
        <v/>
      </c>
      <c r="H104" s="18" t="e">
        <f t="shared" si="15"/>
        <v>#NUM!</v>
      </c>
      <c r="I104" s="19">
        <v>0.01</v>
      </c>
    </row>
    <row r="105" spans="1:9" x14ac:dyDescent="0.2">
      <c r="A105" s="1">
        <f t="shared" si="10"/>
        <v>1130</v>
      </c>
      <c r="B105" s="20">
        <f t="shared" si="8"/>
        <v>0</v>
      </c>
      <c r="C105" s="1">
        <f t="shared" si="9"/>
        <v>0</v>
      </c>
      <c r="D105" s="4" t="str">
        <f t="shared" si="11"/>
        <v/>
      </c>
      <c r="E105" s="4" t="str">
        <f t="shared" si="12"/>
        <v/>
      </c>
      <c r="F105" s="20" t="str">
        <f t="shared" si="13"/>
        <v/>
      </c>
      <c r="G105" s="1" t="str">
        <f t="shared" si="14"/>
        <v/>
      </c>
      <c r="H105" s="18" t="e">
        <f t="shared" si="15"/>
        <v>#NUM!</v>
      </c>
      <c r="I105" s="19">
        <v>0.01</v>
      </c>
    </row>
    <row r="106" spans="1:9" x14ac:dyDescent="0.2">
      <c r="A106" s="1">
        <f t="shared" si="10"/>
        <v>1140</v>
      </c>
      <c r="B106" s="20">
        <f t="shared" si="8"/>
        <v>0</v>
      </c>
      <c r="C106" s="1">
        <f t="shared" si="9"/>
        <v>0</v>
      </c>
      <c r="D106" s="4" t="str">
        <f t="shared" si="11"/>
        <v/>
      </c>
      <c r="E106" s="4" t="str">
        <f t="shared" si="12"/>
        <v/>
      </c>
      <c r="F106" s="20" t="str">
        <f t="shared" si="13"/>
        <v/>
      </c>
      <c r="G106" s="1" t="str">
        <f t="shared" si="14"/>
        <v/>
      </c>
      <c r="H106" s="18" t="e">
        <f t="shared" si="15"/>
        <v>#NUM!</v>
      </c>
      <c r="I106" s="19">
        <v>0.01</v>
      </c>
    </row>
    <row r="107" spans="1:9" x14ac:dyDescent="0.2">
      <c r="A107" s="1">
        <f t="shared" si="10"/>
        <v>1150</v>
      </c>
      <c r="B107" s="20">
        <f t="shared" si="8"/>
        <v>0</v>
      </c>
      <c r="C107" s="1">
        <f t="shared" si="9"/>
        <v>0</v>
      </c>
      <c r="D107" s="4" t="str">
        <f t="shared" si="11"/>
        <v/>
      </c>
      <c r="E107" s="4" t="str">
        <f t="shared" si="12"/>
        <v/>
      </c>
      <c r="F107" s="20" t="str">
        <f t="shared" si="13"/>
        <v/>
      </c>
      <c r="G107" s="1" t="str">
        <f t="shared" si="14"/>
        <v/>
      </c>
      <c r="H107" s="18" t="e">
        <f t="shared" si="15"/>
        <v>#NUM!</v>
      </c>
      <c r="I107" s="19">
        <v>0.01</v>
      </c>
    </row>
    <row r="108" spans="1:9" x14ac:dyDescent="0.2">
      <c r="A108" s="1">
        <f t="shared" si="10"/>
        <v>1160</v>
      </c>
      <c r="B108" s="20">
        <f t="shared" si="8"/>
        <v>0</v>
      </c>
      <c r="C108" s="1">
        <f t="shared" si="9"/>
        <v>0</v>
      </c>
      <c r="D108" s="4" t="str">
        <f t="shared" si="11"/>
        <v/>
      </c>
      <c r="E108" s="4" t="str">
        <f t="shared" si="12"/>
        <v/>
      </c>
      <c r="F108" s="20" t="str">
        <f t="shared" si="13"/>
        <v/>
      </c>
      <c r="G108" s="1" t="str">
        <f t="shared" si="14"/>
        <v/>
      </c>
      <c r="H108" s="18" t="e">
        <f t="shared" si="15"/>
        <v>#NUM!</v>
      </c>
      <c r="I108" s="19">
        <v>0.01</v>
      </c>
    </row>
    <row r="109" spans="1:9" x14ac:dyDescent="0.2">
      <c r="A109" s="1">
        <f t="shared" si="10"/>
        <v>1170</v>
      </c>
      <c r="B109" s="20">
        <f t="shared" si="8"/>
        <v>0</v>
      </c>
      <c r="C109" s="1">
        <f t="shared" si="9"/>
        <v>0</v>
      </c>
      <c r="D109" s="4" t="str">
        <f t="shared" si="11"/>
        <v/>
      </c>
      <c r="E109" s="4" t="str">
        <f t="shared" si="12"/>
        <v/>
      </c>
      <c r="F109" s="20" t="str">
        <f t="shared" si="13"/>
        <v/>
      </c>
      <c r="G109" s="1" t="str">
        <f t="shared" si="14"/>
        <v/>
      </c>
      <c r="H109" s="18" t="e">
        <f t="shared" si="15"/>
        <v>#NUM!</v>
      </c>
      <c r="I109" s="19">
        <v>0.01</v>
      </c>
    </row>
    <row r="110" spans="1:9" x14ac:dyDescent="0.2">
      <c r="A110" s="1">
        <f t="shared" si="10"/>
        <v>1180</v>
      </c>
      <c r="B110" s="20">
        <f t="shared" si="8"/>
        <v>0</v>
      </c>
      <c r="C110" s="1">
        <f t="shared" si="9"/>
        <v>0</v>
      </c>
      <c r="D110" s="4" t="str">
        <f t="shared" si="11"/>
        <v/>
      </c>
      <c r="E110" s="4" t="str">
        <f t="shared" si="12"/>
        <v/>
      </c>
      <c r="F110" s="20" t="str">
        <f t="shared" si="13"/>
        <v/>
      </c>
      <c r="G110" s="1" t="str">
        <f t="shared" si="14"/>
        <v/>
      </c>
      <c r="H110" s="18" t="e">
        <f t="shared" si="15"/>
        <v>#NUM!</v>
      </c>
      <c r="I110" s="19">
        <v>0.01</v>
      </c>
    </row>
    <row r="111" spans="1:9" x14ac:dyDescent="0.2">
      <c r="A111" s="1">
        <f t="shared" si="10"/>
        <v>1190</v>
      </c>
      <c r="B111" s="20">
        <f t="shared" si="8"/>
        <v>0</v>
      </c>
      <c r="C111" s="1">
        <f t="shared" si="9"/>
        <v>0</v>
      </c>
      <c r="D111" s="4" t="str">
        <f t="shared" si="11"/>
        <v/>
      </c>
      <c r="E111" s="4" t="str">
        <f t="shared" si="12"/>
        <v/>
      </c>
      <c r="F111" s="20" t="str">
        <f t="shared" si="13"/>
        <v/>
      </c>
      <c r="G111" s="1" t="str">
        <f t="shared" si="14"/>
        <v/>
      </c>
      <c r="H111" s="18" t="e">
        <f t="shared" si="15"/>
        <v>#NUM!</v>
      </c>
      <c r="I111" s="19">
        <v>0.01</v>
      </c>
    </row>
    <row r="112" spans="1:9" x14ac:dyDescent="0.2">
      <c r="A112" s="1">
        <f t="shared" si="10"/>
        <v>1200</v>
      </c>
      <c r="B112" s="20">
        <f t="shared" si="8"/>
        <v>0</v>
      </c>
      <c r="C112" s="1">
        <f t="shared" si="9"/>
        <v>0</v>
      </c>
      <c r="D112" s="4" t="str">
        <f t="shared" si="11"/>
        <v/>
      </c>
      <c r="E112" s="4" t="str">
        <f t="shared" si="12"/>
        <v/>
      </c>
      <c r="F112" s="20" t="str">
        <f t="shared" si="13"/>
        <v/>
      </c>
      <c r="G112" s="1" t="str">
        <f t="shared" si="14"/>
        <v/>
      </c>
      <c r="H112" s="18" t="e">
        <f t="shared" si="15"/>
        <v>#NUM!</v>
      </c>
      <c r="I112" s="19">
        <v>0.01</v>
      </c>
    </row>
    <row r="113" spans="1:9" x14ac:dyDescent="0.2">
      <c r="A113" s="1">
        <f t="shared" si="10"/>
        <v>1210</v>
      </c>
      <c r="B113" s="20">
        <f t="shared" si="8"/>
        <v>0</v>
      </c>
      <c r="C113" s="1">
        <f t="shared" si="9"/>
        <v>0</v>
      </c>
      <c r="D113" s="4" t="str">
        <f t="shared" si="11"/>
        <v/>
      </c>
      <c r="E113" s="4" t="str">
        <f t="shared" si="12"/>
        <v/>
      </c>
      <c r="F113" s="20" t="str">
        <f t="shared" si="13"/>
        <v/>
      </c>
      <c r="G113" s="1" t="str">
        <f t="shared" si="14"/>
        <v/>
      </c>
      <c r="H113" s="18" t="e">
        <f t="shared" si="15"/>
        <v>#NUM!</v>
      </c>
      <c r="I113" s="19">
        <v>0.01</v>
      </c>
    </row>
    <row r="114" spans="1:9" x14ac:dyDescent="0.2">
      <c r="A114" s="1">
        <f t="shared" si="10"/>
        <v>1220</v>
      </c>
      <c r="B114" s="20">
        <f t="shared" si="8"/>
        <v>0</v>
      </c>
      <c r="C114" s="1">
        <f t="shared" si="9"/>
        <v>0</v>
      </c>
      <c r="D114" s="4" t="str">
        <f t="shared" si="11"/>
        <v/>
      </c>
      <c r="E114" s="4" t="str">
        <f t="shared" si="12"/>
        <v/>
      </c>
      <c r="F114" s="20" t="str">
        <f t="shared" si="13"/>
        <v/>
      </c>
      <c r="G114" s="1" t="str">
        <f t="shared" si="14"/>
        <v/>
      </c>
      <c r="H114" s="18" t="e">
        <f t="shared" si="15"/>
        <v>#NUM!</v>
      </c>
      <c r="I114" s="19">
        <v>0.01</v>
      </c>
    </row>
    <row r="115" spans="1:9" x14ac:dyDescent="0.2">
      <c r="A115" s="1">
        <f t="shared" si="10"/>
        <v>1230</v>
      </c>
      <c r="B115" s="20">
        <f t="shared" si="8"/>
        <v>0</v>
      </c>
      <c r="C115" s="1">
        <f t="shared" si="9"/>
        <v>0</v>
      </c>
      <c r="D115" s="4" t="str">
        <f t="shared" si="11"/>
        <v/>
      </c>
      <c r="E115" s="4" t="str">
        <f t="shared" si="12"/>
        <v/>
      </c>
      <c r="F115" s="20" t="str">
        <f t="shared" si="13"/>
        <v/>
      </c>
      <c r="G115" s="1" t="str">
        <f t="shared" si="14"/>
        <v/>
      </c>
      <c r="H115" s="18" t="e">
        <f t="shared" si="15"/>
        <v>#NUM!</v>
      </c>
      <c r="I115" s="19">
        <v>0.01</v>
      </c>
    </row>
    <row r="116" spans="1:9" x14ac:dyDescent="0.2">
      <c r="A116" s="1">
        <f t="shared" si="10"/>
        <v>1240</v>
      </c>
      <c r="B116" s="20">
        <f t="shared" si="8"/>
        <v>0</v>
      </c>
      <c r="C116" s="1">
        <f t="shared" si="9"/>
        <v>0</v>
      </c>
      <c r="D116" s="4" t="str">
        <f t="shared" si="11"/>
        <v/>
      </c>
      <c r="E116" s="4" t="str">
        <f t="shared" si="12"/>
        <v/>
      </c>
      <c r="F116" s="20" t="str">
        <f t="shared" si="13"/>
        <v/>
      </c>
      <c r="G116" s="1" t="str">
        <f t="shared" si="14"/>
        <v/>
      </c>
      <c r="H116" s="18" t="e">
        <f t="shared" si="15"/>
        <v>#NUM!</v>
      </c>
      <c r="I116" s="19">
        <v>0.01</v>
      </c>
    </row>
    <row r="117" spans="1:9" x14ac:dyDescent="0.2">
      <c r="A117" s="1">
        <f t="shared" si="10"/>
        <v>1250</v>
      </c>
      <c r="B117" s="20">
        <f t="shared" si="8"/>
        <v>0</v>
      </c>
      <c r="C117" s="1">
        <f t="shared" si="9"/>
        <v>0</v>
      </c>
      <c r="D117" s="4" t="str">
        <f t="shared" si="11"/>
        <v/>
      </c>
      <c r="E117" s="4" t="str">
        <f t="shared" si="12"/>
        <v/>
      </c>
      <c r="F117" s="20" t="str">
        <f t="shared" si="13"/>
        <v/>
      </c>
      <c r="G117" s="1" t="str">
        <f t="shared" si="14"/>
        <v/>
      </c>
      <c r="H117" s="18" t="e">
        <f t="shared" si="15"/>
        <v>#NUM!</v>
      </c>
      <c r="I117" s="19">
        <v>0.01</v>
      </c>
    </row>
    <row r="118" spans="1:9" x14ac:dyDescent="0.2">
      <c r="A118" s="1">
        <f t="shared" si="10"/>
        <v>1260</v>
      </c>
      <c r="B118" s="20">
        <f t="shared" si="8"/>
        <v>0</v>
      </c>
      <c r="C118" s="1">
        <f t="shared" si="9"/>
        <v>0</v>
      </c>
      <c r="D118" s="4" t="str">
        <f t="shared" si="11"/>
        <v/>
      </c>
      <c r="E118" s="4" t="str">
        <f t="shared" si="12"/>
        <v/>
      </c>
      <c r="F118" s="20" t="str">
        <f t="shared" si="13"/>
        <v/>
      </c>
      <c r="G118" s="1" t="str">
        <f t="shared" si="14"/>
        <v/>
      </c>
      <c r="H118" s="18" t="e">
        <f t="shared" si="15"/>
        <v>#NUM!</v>
      </c>
      <c r="I118" s="19">
        <v>0.01</v>
      </c>
    </row>
    <row r="119" spans="1:9" x14ac:dyDescent="0.2">
      <c r="A119" s="1">
        <f t="shared" si="10"/>
        <v>1270</v>
      </c>
      <c r="B119" s="20">
        <f t="shared" si="8"/>
        <v>0</v>
      </c>
      <c r="C119" s="1">
        <f t="shared" si="9"/>
        <v>0</v>
      </c>
      <c r="D119" s="4" t="str">
        <f t="shared" si="11"/>
        <v/>
      </c>
      <c r="E119" s="4" t="str">
        <f t="shared" si="12"/>
        <v/>
      </c>
      <c r="F119" s="20" t="str">
        <f t="shared" si="13"/>
        <v/>
      </c>
      <c r="G119" s="1" t="str">
        <f t="shared" si="14"/>
        <v/>
      </c>
      <c r="H119" s="18" t="e">
        <f t="shared" si="15"/>
        <v>#NUM!</v>
      </c>
      <c r="I119" s="19">
        <v>0.01</v>
      </c>
    </row>
    <row r="120" spans="1:9" x14ac:dyDescent="0.2">
      <c r="A120" s="1">
        <f t="shared" si="10"/>
        <v>1280</v>
      </c>
      <c r="B120" s="20">
        <f t="shared" si="8"/>
        <v>0</v>
      </c>
      <c r="C120" s="1">
        <f t="shared" si="9"/>
        <v>0</v>
      </c>
      <c r="D120" s="4" t="str">
        <f t="shared" si="11"/>
        <v/>
      </c>
      <c r="E120" s="4" t="str">
        <f t="shared" si="12"/>
        <v/>
      </c>
      <c r="F120" s="20" t="str">
        <f t="shared" si="13"/>
        <v/>
      </c>
      <c r="G120" s="1" t="str">
        <f t="shared" si="14"/>
        <v/>
      </c>
      <c r="H120" s="18" t="e">
        <f t="shared" si="15"/>
        <v>#NUM!</v>
      </c>
      <c r="I120" s="19">
        <v>0.01</v>
      </c>
    </row>
    <row r="121" spans="1:9" x14ac:dyDescent="0.2">
      <c r="A121" s="1">
        <f t="shared" si="10"/>
        <v>1290</v>
      </c>
      <c r="B121" s="20">
        <f t="shared" si="8"/>
        <v>0</v>
      </c>
      <c r="C121" s="1">
        <f t="shared" si="9"/>
        <v>0</v>
      </c>
      <c r="D121" s="4" t="str">
        <f t="shared" si="11"/>
        <v/>
      </c>
      <c r="E121" s="4" t="str">
        <f t="shared" si="12"/>
        <v/>
      </c>
      <c r="F121" s="20" t="str">
        <f t="shared" si="13"/>
        <v/>
      </c>
      <c r="G121" s="1" t="str">
        <f t="shared" si="14"/>
        <v/>
      </c>
      <c r="H121" s="18" t="e">
        <f t="shared" si="15"/>
        <v>#NUM!</v>
      </c>
      <c r="I121" s="19">
        <v>0.01</v>
      </c>
    </row>
    <row r="122" spans="1:9" x14ac:dyDescent="0.2">
      <c r="A122" s="1">
        <f t="shared" si="10"/>
        <v>1300</v>
      </c>
      <c r="B122" s="20">
        <f t="shared" si="8"/>
        <v>0</v>
      </c>
      <c r="C122" s="1">
        <f t="shared" si="9"/>
        <v>0</v>
      </c>
      <c r="D122" s="4" t="str">
        <f t="shared" si="11"/>
        <v/>
      </c>
      <c r="E122" s="4" t="str">
        <f t="shared" si="12"/>
        <v/>
      </c>
      <c r="F122" s="20" t="str">
        <f t="shared" si="13"/>
        <v/>
      </c>
      <c r="G122" s="1" t="str">
        <f t="shared" si="14"/>
        <v/>
      </c>
      <c r="H122" s="18" t="e">
        <f t="shared" si="15"/>
        <v>#NUM!</v>
      </c>
      <c r="I122" s="19">
        <v>0.01</v>
      </c>
    </row>
    <row r="123" spans="1:9" x14ac:dyDescent="0.2">
      <c r="A123" s="1">
        <f t="shared" si="10"/>
        <v>1310</v>
      </c>
      <c r="B123" s="20">
        <f t="shared" si="8"/>
        <v>0</v>
      </c>
      <c r="C123" s="1">
        <f t="shared" si="9"/>
        <v>0</v>
      </c>
      <c r="D123" s="4" t="str">
        <f t="shared" si="11"/>
        <v/>
      </c>
      <c r="E123" s="4" t="str">
        <f t="shared" si="12"/>
        <v/>
      </c>
      <c r="F123" s="20" t="str">
        <f t="shared" si="13"/>
        <v/>
      </c>
      <c r="G123" s="1" t="str">
        <f t="shared" si="14"/>
        <v/>
      </c>
      <c r="H123" s="18" t="e">
        <f t="shared" si="15"/>
        <v>#NUM!</v>
      </c>
      <c r="I123" s="19">
        <v>0.01</v>
      </c>
    </row>
    <row r="124" spans="1:9" x14ac:dyDescent="0.2">
      <c r="A124" s="1">
        <f t="shared" si="10"/>
        <v>1320</v>
      </c>
      <c r="B124" s="20">
        <f t="shared" si="8"/>
        <v>0</v>
      </c>
      <c r="C124" s="1">
        <f t="shared" si="9"/>
        <v>0</v>
      </c>
      <c r="D124" s="4" t="str">
        <f t="shared" si="11"/>
        <v/>
      </c>
      <c r="E124" s="4" t="str">
        <f t="shared" si="12"/>
        <v/>
      </c>
      <c r="F124" s="20" t="str">
        <f t="shared" si="13"/>
        <v/>
      </c>
      <c r="G124" s="1" t="str">
        <f t="shared" si="14"/>
        <v/>
      </c>
      <c r="H124" s="18" t="e">
        <f t="shared" si="15"/>
        <v>#NUM!</v>
      </c>
      <c r="I124" s="19">
        <v>0.01</v>
      </c>
    </row>
    <row r="125" spans="1:9" x14ac:dyDescent="0.2">
      <c r="A125" s="1">
        <f t="shared" si="10"/>
        <v>1330</v>
      </c>
      <c r="B125" s="20">
        <f t="shared" si="8"/>
        <v>0</v>
      </c>
      <c r="C125" s="1">
        <f t="shared" si="9"/>
        <v>0</v>
      </c>
      <c r="D125" s="4" t="str">
        <f t="shared" si="11"/>
        <v/>
      </c>
      <c r="E125" s="4" t="str">
        <f t="shared" si="12"/>
        <v/>
      </c>
      <c r="F125" s="20" t="str">
        <f t="shared" si="13"/>
        <v/>
      </c>
      <c r="G125" s="1" t="str">
        <f t="shared" si="14"/>
        <v/>
      </c>
      <c r="H125" s="18" t="e">
        <f t="shared" si="15"/>
        <v>#NUM!</v>
      </c>
      <c r="I125" s="19">
        <v>0.01</v>
      </c>
    </row>
    <row r="126" spans="1:9" x14ac:dyDescent="0.2">
      <c r="A126" s="1">
        <f t="shared" si="10"/>
        <v>1340</v>
      </c>
      <c r="B126" s="20">
        <f t="shared" si="8"/>
        <v>0</v>
      </c>
      <c r="C126" s="1">
        <f t="shared" si="9"/>
        <v>0</v>
      </c>
      <c r="D126" s="4" t="str">
        <f t="shared" si="11"/>
        <v/>
      </c>
      <c r="E126" s="4" t="str">
        <f t="shared" si="12"/>
        <v/>
      </c>
      <c r="F126" s="20" t="str">
        <f t="shared" si="13"/>
        <v/>
      </c>
      <c r="G126" s="1" t="str">
        <f t="shared" si="14"/>
        <v/>
      </c>
      <c r="H126" s="18" t="e">
        <f t="shared" si="15"/>
        <v>#NUM!</v>
      </c>
      <c r="I126" s="19">
        <v>0.01</v>
      </c>
    </row>
    <row r="127" spans="1:9" x14ac:dyDescent="0.2">
      <c r="A127" s="1">
        <f t="shared" si="10"/>
        <v>1350</v>
      </c>
      <c r="B127" s="20">
        <f t="shared" si="8"/>
        <v>0</v>
      </c>
      <c r="C127" s="1">
        <f t="shared" si="9"/>
        <v>0</v>
      </c>
      <c r="D127" s="4" t="str">
        <f t="shared" si="11"/>
        <v/>
      </c>
      <c r="E127" s="4" t="str">
        <f t="shared" si="12"/>
        <v/>
      </c>
      <c r="F127" s="20" t="str">
        <f t="shared" si="13"/>
        <v/>
      </c>
      <c r="G127" s="1" t="str">
        <f t="shared" si="14"/>
        <v/>
      </c>
      <c r="H127" s="18" t="e">
        <f t="shared" si="15"/>
        <v>#NUM!</v>
      </c>
      <c r="I127" s="19">
        <v>0.01</v>
      </c>
    </row>
    <row r="128" spans="1:9" x14ac:dyDescent="0.2">
      <c r="A128" s="1">
        <f t="shared" si="10"/>
        <v>1360</v>
      </c>
      <c r="B128" s="20">
        <f t="shared" si="8"/>
        <v>0</v>
      </c>
      <c r="C128" s="1">
        <f t="shared" si="9"/>
        <v>0</v>
      </c>
      <c r="D128" s="4" t="str">
        <f t="shared" si="11"/>
        <v/>
      </c>
      <c r="E128" s="4" t="str">
        <f t="shared" si="12"/>
        <v/>
      </c>
      <c r="F128" s="20" t="str">
        <f t="shared" si="13"/>
        <v/>
      </c>
      <c r="G128" s="1" t="str">
        <f t="shared" si="14"/>
        <v/>
      </c>
      <c r="H128" s="18" t="e">
        <f t="shared" si="15"/>
        <v>#NUM!</v>
      </c>
      <c r="I128" s="19">
        <v>0.01</v>
      </c>
    </row>
    <row r="129" spans="1:9" x14ac:dyDescent="0.2">
      <c r="A129" s="1">
        <f t="shared" si="10"/>
        <v>1370</v>
      </c>
      <c r="B129" s="20">
        <f t="shared" si="8"/>
        <v>0</v>
      </c>
      <c r="C129" s="1">
        <f t="shared" si="9"/>
        <v>0</v>
      </c>
      <c r="D129" s="4" t="str">
        <f t="shared" si="11"/>
        <v/>
      </c>
      <c r="E129" s="4" t="str">
        <f t="shared" si="12"/>
        <v/>
      </c>
      <c r="F129" s="20" t="str">
        <f t="shared" si="13"/>
        <v/>
      </c>
      <c r="G129" s="1" t="str">
        <f t="shared" si="14"/>
        <v/>
      </c>
      <c r="H129" s="18" t="e">
        <f t="shared" si="15"/>
        <v>#NUM!</v>
      </c>
      <c r="I129" s="19">
        <v>0.01</v>
      </c>
    </row>
    <row r="130" spans="1:9" x14ac:dyDescent="0.2">
      <c r="A130" s="1">
        <f t="shared" si="10"/>
        <v>1380</v>
      </c>
      <c r="B130" s="20">
        <f t="shared" ref="B130:B193" si="16">K$6</f>
        <v>0</v>
      </c>
      <c r="C130" s="1">
        <f t="shared" ref="C130:C193" si="17">K$7</f>
        <v>0</v>
      </c>
      <c r="D130" s="4" t="str">
        <f t="shared" si="11"/>
        <v/>
      </c>
      <c r="E130" s="4" t="str">
        <f t="shared" si="12"/>
        <v/>
      </c>
      <c r="F130" s="20" t="str">
        <f t="shared" si="13"/>
        <v/>
      </c>
      <c r="G130" s="1" t="str">
        <f t="shared" si="14"/>
        <v/>
      </c>
      <c r="H130" s="18" t="e">
        <f t="shared" si="15"/>
        <v>#NUM!</v>
      </c>
      <c r="I130" s="19">
        <v>0.01</v>
      </c>
    </row>
    <row r="131" spans="1:9" x14ac:dyDescent="0.2">
      <c r="A131" s="1">
        <f t="shared" ref="A131:A194" si="18">A130+10</f>
        <v>1390</v>
      </c>
      <c r="B131" s="20">
        <f t="shared" si="16"/>
        <v>0</v>
      </c>
      <c r="C131" s="1">
        <f t="shared" si="17"/>
        <v>0</v>
      </c>
      <c r="D131" s="4" t="str">
        <f t="shared" ref="D131:D194" si="19">IFERROR(((1+$B131)*(C131-1-$B131))^0.5,"")</f>
        <v/>
      </c>
      <c r="E131" s="4" t="str">
        <f t="shared" ref="E131:E194" si="20">IFERROR(B131*(A131^0.5)/D131,"")</f>
        <v/>
      </c>
      <c r="F131" s="20" t="str">
        <f t="shared" ref="F131:F194" si="21">IFERROR(TDIST(E131,$A131-1,1),"")</f>
        <v/>
      </c>
      <c r="G131" s="1" t="str">
        <f t="shared" ref="G131:G194" si="22">IFERROR(INT(1/F131),"")</f>
        <v/>
      </c>
      <c r="H131" s="18" t="e">
        <f t="shared" ref="H131:H194" si="23">$K$14</f>
        <v>#NUM!</v>
      </c>
      <c r="I131" s="19">
        <v>0.01</v>
      </c>
    </row>
    <row r="132" spans="1:9" x14ac:dyDescent="0.2">
      <c r="A132" s="1">
        <f t="shared" si="18"/>
        <v>1400</v>
      </c>
      <c r="B132" s="20">
        <f t="shared" si="16"/>
        <v>0</v>
      </c>
      <c r="C132" s="1">
        <f t="shared" si="17"/>
        <v>0</v>
      </c>
      <c r="D132" s="4" t="str">
        <f t="shared" si="19"/>
        <v/>
      </c>
      <c r="E132" s="4" t="str">
        <f t="shared" si="20"/>
        <v/>
      </c>
      <c r="F132" s="20" t="str">
        <f t="shared" si="21"/>
        <v/>
      </c>
      <c r="G132" s="1" t="str">
        <f t="shared" si="22"/>
        <v/>
      </c>
      <c r="H132" s="18" t="e">
        <f t="shared" si="23"/>
        <v>#NUM!</v>
      </c>
      <c r="I132" s="19">
        <v>0.01</v>
      </c>
    </row>
    <row r="133" spans="1:9" x14ac:dyDescent="0.2">
      <c r="A133" s="1">
        <f t="shared" si="18"/>
        <v>1410</v>
      </c>
      <c r="B133" s="20">
        <f t="shared" si="16"/>
        <v>0</v>
      </c>
      <c r="C133" s="1">
        <f t="shared" si="17"/>
        <v>0</v>
      </c>
      <c r="D133" s="4" t="str">
        <f t="shared" si="19"/>
        <v/>
      </c>
      <c r="E133" s="4" t="str">
        <f t="shared" si="20"/>
        <v/>
      </c>
      <c r="F133" s="20" t="str">
        <f t="shared" si="21"/>
        <v/>
      </c>
      <c r="G133" s="1" t="str">
        <f t="shared" si="22"/>
        <v/>
      </c>
      <c r="H133" s="18" t="e">
        <f t="shared" si="23"/>
        <v>#NUM!</v>
      </c>
      <c r="I133" s="19">
        <v>0.01</v>
      </c>
    </row>
    <row r="134" spans="1:9" x14ac:dyDescent="0.2">
      <c r="A134" s="1">
        <f t="shared" si="18"/>
        <v>1420</v>
      </c>
      <c r="B134" s="20">
        <f t="shared" si="16"/>
        <v>0</v>
      </c>
      <c r="C134" s="1">
        <f t="shared" si="17"/>
        <v>0</v>
      </c>
      <c r="D134" s="4" t="str">
        <f t="shared" si="19"/>
        <v/>
      </c>
      <c r="E134" s="4" t="str">
        <f t="shared" si="20"/>
        <v/>
      </c>
      <c r="F134" s="20" t="str">
        <f t="shared" si="21"/>
        <v/>
      </c>
      <c r="G134" s="1" t="str">
        <f t="shared" si="22"/>
        <v/>
      </c>
      <c r="H134" s="18" t="e">
        <f t="shared" si="23"/>
        <v>#NUM!</v>
      </c>
      <c r="I134" s="19">
        <v>0.01</v>
      </c>
    </row>
    <row r="135" spans="1:9" x14ac:dyDescent="0.2">
      <c r="A135" s="1">
        <f t="shared" si="18"/>
        <v>1430</v>
      </c>
      <c r="B135" s="20">
        <f t="shared" si="16"/>
        <v>0</v>
      </c>
      <c r="C135" s="1">
        <f t="shared" si="17"/>
        <v>0</v>
      </c>
      <c r="D135" s="4" t="str">
        <f t="shared" si="19"/>
        <v/>
      </c>
      <c r="E135" s="4" t="str">
        <f t="shared" si="20"/>
        <v/>
      </c>
      <c r="F135" s="20" t="str">
        <f t="shared" si="21"/>
        <v/>
      </c>
      <c r="G135" s="1" t="str">
        <f t="shared" si="22"/>
        <v/>
      </c>
      <c r="H135" s="18" t="e">
        <f t="shared" si="23"/>
        <v>#NUM!</v>
      </c>
      <c r="I135" s="19">
        <v>0.01</v>
      </c>
    </row>
    <row r="136" spans="1:9" x14ac:dyDescent="0.2">
      <c r="A136" s="1">
        <f t="shared" si="18"/>
        <v>1440</v>
      </c>
      <c r="B136" s="20">
        <f t="shared" si="16"/>
        <v>0</v>
      </c>
      <c r="C136" s="1">
        <f t="shared" si="17"/>
        <v>0</v>
      </c>
      <c r="D136" s="4" t="str">
        <f t="shared" si="19"/>
        <v/>
      </c>
      <c r="E136" s="4" t="str">
        <f t="shared" si="20"/>
        <v/>
      </c>
      <c r="F136" s="20" t="str">
        <f t="shared" si="21"/>
        <v/>
      </c>
      <c r="G136" s="1" t="str">
        <f t="shared" si="22"/>
        <v/>
      </c>
      <c r="H136" s="18" t="e">
        <f t="shared" si="23"/>
        <v>#NUM!</v>
      </c>
      <c r="I136" s="19">
        <v>0.01</v>
      </c>
    </row>
    <row r="137" spans="1:9" x14ac:dyDescent="0.2">
      <c r="A137" s="1">
        <f t="shared" si="18"/>
        <v>1450</v>
      </c>
      <c r="B137" s="20">
        <f t="shared" si="16"/>
        <v>0</v>
      </c>
      <c r="C137" s="1">
        <f t="shared" si="17"/>
        <v>0</v>
      </c>
      <c r="D137" s="4" t="str">
        <f t="shared" si="19"/>
        <v/>
      </c>
      <c r="E137" s="4" t="str">
        <f t="shared" si="20"/>
        <v/>
      </c>
      <c r="F137" s="20" t="str">
        <f t="shared" si="21"/>
        <v/>
      </c>
      <c r="G137" s="1" t="str">
        <f t="shared" si="22"/>
        <v/>
      </c>
      <c r="H137" s="18" t="e">
        <f t="shared" si="23"/>
        <v>#NUM!</v>
      </c>
      <c r="I137" s="19">
        <v>0.01</v>
      </c>
    </row>
    <row r="138" spans="1:9" x14ac:dyDescent="0.2">
      <c r="A138" s="1">
        <f t="shared" si="18"/>
        <v>1460</v>
      </c>
      <c r="B138" s="20">
        <f t="shared" si="16"/>
        <v>0</v>
      </c>
      <c r="C138" s="1">
        <f t="shared" si="17"/>
        <v>0</v>
      </c>
      <c r="D138" s="4" t="str">
        <f t="shared" si="19"/>
        <v/>
      </c>
      <c r="E138" s="4" t="str">
        <f t="shared" si="20"/>
        <v/>
      </c>
      <c r="F138" s="20" t="str">
        <f t="shared" si="21"/>
        <v/>
      </c>
      <c r="G138" s="1" t="str">
        <f t="shared" si="22"/>
        <v/>
      </c>
      <c r="H138" s="18" t="e">
        <f t="shared" si="23"/>
        <v>#NUM!</v>
      </c>
      <c r="I138" s="19">
        <v>0.01</v>
      </c>
    </row>
    <row r="139" spans="1:9" x14ac:dyDescent="0.2">
      <c r="A139" s="1">
        <f t="shared" si="18"/>
        <v>1470</v>
      </c>
      <c r="B139" s="20">
        <f t="shared" si="16"/>
        <v>0</v>
      </c>
      <c r="C139" s="1">
        <f t="shared" si="17"/>
        <v>0</v>
      </c>
      <c r="D139" s="4" t="str">
        <f t="shared" si="19"/>
        <v/>
      </c>
      <c r="E139" s="4" t="str">
        <f t="shared" si="20"/>
        <v/>
      </c>
      <c r="F139" s="20" t="str">
        <f t="shared" si="21"/>
        <v/>
      </c>
      <c r="G139" s="1" t="str">
        <f t="shared" si="22"/>
        <v/>
      </c>
      <c r="H139" s="18" t="e">
        <f t="shared" si="23"/>
        <v>#NUM!</v>
      </c>
      <c r="I139" s="19">
        <v>0.01</v>
      </c>
    </row>
    <row r="140" spans="1:9" x14ac:dyDescent="0.2">
      <c r="A140" s="1">
        <f t="shared" si="18"/>
        <v>1480</v>
      </c>
      <c r="B140" s="20">
        <f t="shared" si="16"/>
        <v>0</v>
      </c>
      <c r="C140" s="1">
        <f t="shared" si="17"/>
        <v>0</v>
      </c>
      <c r="D140" s="4" t="str">
        <f t="shared" si="19"/>
        <v/>
      </c>
      <c r="E140" s="4" t="str">
        <f t="shared" si="20"/>
        <v/>
      </c>
      <c r="F140" s="20" t="str">
        <f t="shared" si="21"/>
        <v/>
      </c>
      <c r="G140" s="1" t="str">
        <f t="shared" si="22"/>
        <v/>
      </c>
      <c r="H140" s="18" t="e">
        <f t="shared" si="23"/>
        <v>#NUM!</v>
      </c>
      <c r="I140" s="19">
        <v>0.01</v>
      </c>
    </row>
    <row r="141" spans="1:9" x14ac:dyDescent="0.2">
      <c r="A141" s="1">
        <f t="shared" si="18"/>
        <v>1490</v>
      </c>
      <c r="B141" s="20">
        <f t="shared" si="16"/>
        <v>0</v>
      </c>
      <c r="C141" s="1">
        <f t="shared" si="17"/>
        <v>0</v>
      </c>
      <c r="D141" s="4" t="str">
        <f t="shared" si="19"/>
        <v/>
      </c>
      <c r="E141" s="4" t="str">
        <f t="shared" si="20"/>
        <v/>
      </c>
      <c r="F141" s="20" t="str">
        <f t="shared" si="21"/>
        <v/>
      </c>
      <c r="G141" s="1" t="str">
        <f t="shared" si="22"/>
        <v/>
      </c>
      <c r="H141" s="18" t="e">
        <f t="shared" si="23"/>
        <v>#NUM!</v>
      </c>
      <c r="I141" s="19">
        <v>0.01</v>
      </c>
    </row>
    <row r="142" spans="1:9" x14ac:dyDescent="0.2">
      <c r="A142" s="1">
        <f t="shared" si="18"/>
        <v>1500</v>
      </c>
      <c r="B142" s="20">
        <f t="shared" si="16"/>
        <v>0</v>
      </c>
      <c r="C142" s="1">
        <f t="shared" si="17"/>
        <v>0</v>
      </c>
      <c r="D142" s="4" t="str">
        <f t="shared" si="19"/>
        <v/>
      </c>
      <c r="E142" s="4" t="str">
        <f t="shared" si="20"/>
        <v/>
      </c>
      <c r="F142" s="20" t="str">
        <f t="shared" si="21"/>
        <v/>
      </c>
      <c r="G142" s="1" t="str">
        <f t="shared" si="22"/>
        <v/>
      </c>
      <c r="H142" s="18" t="e">
        <f t="shared" si="23"/>
        <v>#NUM!</v>
      </c>
      <c r="I142" s="19">
        <v>0.01</v>
      </c>
    </row>
    <row r="143" spans="1:9" x14ac:dyDescent="0.2">
      <c r="A143" s="1">
        <f t="shared" si="18"/>
        <v>1510</v>
      </c>
      <c r="B143" s="20">
        <f t="shared" si="16"/>
        <v>0</v>
      </c>
      <c r="C143" s="1">
        <f t="shared" si="17"/>
        <v>0</v>
      </c>
      <c r="D143" s="4" t="str">
        <f t="shared" si="19"/>
        <v/>
      </c>
      <c r="E143" s="4" t="str">
        <f t="shared" si="20"/>
        <v/>
      </c>
      <c r="F143" s="20" t="str">
        <f t="shared" si="21"/>
        <v/>
      </c>
      <c r="G143" s="1" t="str">
        <f t="shared" si="22"/>
        <v/>
      </c>
      <c r="H143" s="18" t="e">
        <f t="shared" si="23"/>
        <v>#NUM!</v>
      </c>
      <c r="I143" s="19">
        <v>0.01</v>
      </c>
    </row>
    <row r="144" spans="1:9" x14ac:dyDescent="0.2">
      <c r="A144" s="1">
        <f t="shared" si="18"/>
        <v>1520</v>
      </c>
      <c r="B144" s="20">
        <f t="shared" si="16"/>
        <v>0</v>
      </c>
      <c r="C144" s="1">
        <f t="shared" si="17"/>
        <v>0</v>
      </c>
      <c r="D144" s="4" t="str">
        <f t="shared" si="19"/>
        <v/>
      </c>
      <c r="E144" s="4" t="str">
        <f t="shared" si="20"/>
        <v/>
      </c>
      <c r="F144" s="20" t="str">
        <f t="shared" si="21"/>
        <v/>
      </c>
      <c r="G144" s="1" t="str">
        <f t="shared" si="22"/>
        <v/>
      </c>
      <c r="H144" s="18" t="e">
        <f t="shared" si="23"/>
        <v>#NUM!</v>
      </c>
      <c r="I144" s="19">
        <v>0.01</v>
      </c>
    </row>
    <row r="145" spans="1:9" x14ac:dyDescent="0.2">
      <c r="A145" s="1">
        <f t="shared" si="18"/>
        <v>1530</v>
      </c>
      <c r="B145" s="20">
        <f t="shared" si="16"/>
        <v>0</v>
      </c>
      <c r="C145" s="1">
        <f t="shared" si="17"/>
        <v>0</v>
      </c>
      <c r="D145" s="4" t="str">
        <f t="shared" si="19"/>
        <v/>
      </c>
      <c r="E145" s="4" t="str">
        <f t="shared" si="20"/>
        <v/>
      </c>
      <c r="F145" s="20" t="str">
        <f t="shared" si="21"/>
        <v/>
      </c>
      <c r="G145" s="1" t="str">
        <f t="shared" si="22"/>
        <v/>
      </c>
      <c r="H145" s="18" t="e">
        <f t="shared" si="23"/>
        <v>#NUM!</v>
      </c>
      <c r="I145" s="19">
        <v>0.01</v>
      </c>
    </row>
    <row r="146" spans="1:9" x14ac:dyDescent="0.2">
      <c r="A146" s="1">
        <f t="shared" si="18"/>
        <v>1540</v>
      </c>
      <c r="B146" s="20">
        <f t="shared" si="16"/>
        <v>0</v>
      </c>
      <c r="C146" s="1">
        <f t="shared" si="17"/>
        <v>0</v>
      </c>
      <c r="D146" s="4" t="str">
        <f t="shared" si="19"/>
        <v/>
      </c>
      <c r="E146" s="4" t="str">
        <f t="shared" si="20"/>
        <v/>
      </c>
      <c r="F146" s="20" t="str">
        <f t="shared" si="21"/>
        <v/>
      </c>
      <c r="G146" s="1" t="str">
        <f t="shared" si="22"/>
        <v/>
      </c>
      <c r="H146" s="18" t="e">
        <f t="shared" si="23"/>
        <v>#NUM!</v>
      </c>
      <c r="I146" s="19">
        <v>0.01</v>
      </c>
    </row>
    <row r="147" spans="1:9" x14ac:dyDescent="0.2">
      <c r="A147" s="1">
        <f t="shared" si="18"/>
        <v>1550</v>
      </c>
      <c r="B147" s="20">
        <f t="shared" si="16"/>
        <v>0</v>
      </c>
      <c r="C147" s="1">
        <f t="shared" si="17"/>
        <v>0</v>
      </c>
      <c r="D147" s="4" t="str">
        <f t="shared" si="19"/>
        <v/>
      </c>
      <c r="E147" s="4" t="str">
        <f t="shared" si="20"/>
        <v/>
      </c>
      <c r="F147" s="20" t="str">
        <f t="shared" si="21"/>
        <v/>
      </c>
      <c r="G147" s="1" t="str">
        <f t="shared" si="22"/>
        <v/>
      </c>
      <c r="H147" s="18" t="e">
        <f t="shared" si="23"/>
        <v>#NUM!</v>
      </c>
      <c r="I147" s="19">
        <v>0.01</v>
      </c>
    </row>
    <row r="148" spans="1:9" x14ac:dyDescent="0.2">
      <c r="A148" s="1">
        <f t="shared" si="18"/>
        <v>1560</v>
      </c>
      <c r="B148" s="20">
        <f t="shared" si="16"/>
        <v>0</v>
      </c>
      <c r="C148" s="1">
        <f t="shared" si="17"/>
        <v>0</v>
      </c>
      <c r="D148" s="4" t="str">
        <f t="shared" si="19"/>
        <v/>
      </c>
      <c r="E148" s="4" t="str">
        <f t="shared" si="20"/>
        <v/>
      </c>
      <c r="F148" s="20" t="str">
        <f t="shared" si="21"/>
        <v/>
      </c>
      <c r="G148" s="1" t="str">
        <f t="shared" si="22"/>
        <v/>
      </c>
      <c r="H148" s="18" t="e">
        <f t="shared" si="23"/>
        <v>#NUM!</v>
      </c>
      <c r="I148" s="19">
        <v>0.01</v>
      </c>
    </row>
    <row r="149" spans="1:9" x14ac:dyDescent="0.2">
      <c r="A149" s="1">
        <f t="shared" si="18"/>
        <v>1570</v>
      </c>
      <c r="B149" s="20">
        <f t="shared" si="16"/>
        <v>0</v>
      </c>
      <c r="C149" s="1">
        <f t="shared" si="17"/>
        <v>0</v>
      </c>
      <c r="D149" s="4" t="str">
        <f t="shared" si="19"/>
        <v/>
      </c>
      <c r="E149" s="4" t="str">
        <f t="shared" si="20"/>
        <v/>
      </c>
      <c r="F149" s="20" t="str">
        <f t="shared" si="21"/>
        <v/>
      </c>
      <c r="G149" s="1" t="str">
        <f t="shared" si="22"/>
        <v/>
      </c>
      <c r="H149" s="18" t="e">
        <f t="shared" si="23"/>
        <v>#NUM!</v>
      </c>
      <c r="I149" s="19">
        <v>0.01</v>
      </c>
    </row>
    <row r="150" spans="1:9" x14ac:dyDescent="0.2">
      <c r="A150" s="1">
        <f t="shared" si="18"/>
        <v>1580</v>
      </c>
      <c r="B150" s="20">
        <f t="shared" si="16"/>
        <v>0</v>
      </c>
      <c r="C150" s="1">
        <f t="shared" si="17"/>
        <v>0</v>
      </c>
      <c r="D150" s="4" t="str">
        <f t="shared" si="19"/>
        <v/>
      </c>
      <c r="E150" s="4" t="str">
        <f t="shared" si="20"/>
        <v/>
      </c>
      <c r="F150" s="20" t="str">
        <f t="shared" si="21"/>
        <v/>
      </c>
      <c r="G150" s="1" t="str">
        <f t="shared" si="22"/>
        <v/>
      </c>
      <c r="H150" s="18" t="e">
        <f t="shared" si="23"/>
        <v>#NUM!</v>
      </c>
      <c r="I150" s="19">
        <v>0.01</v>
      </c>
    </row>
    <row r="151" spans="1:9" x14ac:dyDescent="0.2">
      <c r="A151" s="1">
        <f t="shared" si="18"/>
        <v>1590</v>
      </c>
      <c r="B151" s="20">
        <f t="shared" si="16"/>
        <v>0</v>
      </c>
      <c r="C151" s="1">
        <f t="shared" si="17"/>
        <v>0</v>
      </c>
      <c r="D151" s="4" t="str">
        <f t="shared" si="19"/>
        <v/>
      </c>
      <c r="E151" s="4" t="str">
        <f t="shared" si="20"/>
        <v/>
      </c>
      <c r="F151" s="20" t="str">
        <f t="shared" si="21"/>
        <v/>
      </c>
      <c r="G151" s="1" t="str">
        <f t="shared" si="22"/>
        <v/>
      </c>
      <c r="H151" s="18" t="e">
        <f t="shared" si="23"/>
        <v>#NUM!</v>
      </c>
      <c r="I151" s="19">
        <v>0.01</v>
      </c>
    </row>
    <row r="152" spans="1:9" x14ac:dyDescent="0.2">
      <c r="A152" s="1">
        <f t="shared" si="18"/>
        <v>1600</v>
      </c>
      <c r="B152" s="20">
        <f t="shared" si="16"/>
        <v>0</v>
      </c>
      <c r="C152" s="1">
        <f t="shared" si="17"/>
        <v>0</v>
      </c>
      <c r="D152" s="4" t="str">
        <f t="shared" si="19"/>
        <v/>
      </c>
      <c r="E152" s="4" t="str">
        <f t="shared" si="20"/>
        <v/>
      </c>
      <c r="F152" s="20" t="str">
        <f t="shared" si="21"/>
        <v/>
      </c>
      <c r="G152" s="1" t="str">
        <f t="shared" si="22"/>
        <v/>
      </c>
      <c r="H152" s="18" t="e">
        <f t="shared" si="23"/>
        <v>#NUM!</v>
      </c>
      <c r="I152" s="19">
        <v>0.01</v>
      </c>
    </row>
    <row r="153" spans="1:9" x14ac:dyDescent="0.2">
      <c r="A153" s="1">
        <f t="shared" si="18"/>
        <v>1610</v>
      </c>
      <c r="B153" s="20">
        <f t="shared" si="16"/>
        <v>0</v>
      </c>
      <c r="C153" s="1">
        <f t="shared" si="17"/>
        <v>0</v>
      </c>
      <c r="D153" s="4" t="str">
        <f t="shared" si="19"/>
        <v/>
      </c>
      <c r="E153" s="4" t="str">
        <f t="shared" si="20"/>
        <v/>
      </c>
      <c r="F153" s="20" t="str">
        <f t="shared" si="21"/>
        <v/>
      </c>
      <c r="G153" s="1" t="str">
        <f t="shared" si="22"/>
        <v/>
      </c>
      <c r="H153" s="18" t="e">
        <f t="shared" si="23"/>
        <v>#NUM!</v>
      </c>
      <c r="I153" s="19">
        <v>0.01</v>
      </c>
    </row>
    <row r="154" spans="1:9" x14ac:dyDescent="0.2">
      <c r="A154" s="1">
        <f t="shared" si="18"/>
        <v>1620</v>
      </c>
      <c r="B154" s="20">
        <f t="shared" si="16"/>
        <v>0</v>
      </c>
      <c r="C154" s="1">
        <f t="shared" si="17"/>
        <v>0</v>
      </c>
      <c r="D154" s="4" t="str">
        <f t="shared" si="19"/>
        <v/>
      </c>
      <c r="E154" s="4" t="str">
        <f t="shared" si="20"/>
        <v/>
      </c>
      <c r="F154" s="20" t="str">
        <f t="shared" si="21"/>
        <v/>
      </c>
      <c r="G154" s="1" t="str">
        <f t="shared" si="22"/>
        <v/>
      </c>
      <c r="H154" s="18" t="e">
        <f t="shared" si="23"/>
        <v>#NUM!</v>
      </c>
      <c r="I154" s="19">
        <v>0.01</v>
      </c>
    </row>
    <row r="155" spans="1:9" x14ac:dyDescent="0.2">
      <c r="A155" s="1">
        <f t="shared" si="18"/>
        <v>1630</v>
      </c>
      <c r="B155" s="20">
        <f t="shared" si="16"/>
        <v>0</v>
      </c>
      <c r="C155" s="1">
        <f t="shared" si="17"/>
        <v>0</v>
      </c>
      <c r="D155" s="4" t="str">
        <f t="shared" si="19"/>
        <v/>
      </c>
      <c r="E155" s="4" t="str">
        <f t="shared" si="20"/>
        <v/>
      </c>
      <c r="F155" s="20" t="str">
        <f t="shared" si="21"/>
        <v/>
      </c>
      <c r="G155" s="1" t="str">
        <f t="shared" si="22"/>
        <v/>
      </c>
      <c r="H155" s="18" t="e">
        <f t="shared" si="23"/>
        <v>#NUM!</v>
      </c>
      <c r="I155" s="19">
        <v>0.01</v>
      </c>
    </row>
    <row r="156" spans="1:9" x14ac:dyDescent="0.2">
      <c r="A156" s="1">
        <f t="shared" si="18"/>
        <v>1640</v>
      </c>
      <c r="B156" s="20">
        <f t="shared" si="16"/>
        <v>0</v>
      </c>
      <c r="C156" s="1">
        <f t="shared" si="17"/>
        <v>0</v>
      </c>
      <c r="D156" s="4" t="str">
        <f t="shared" si="19"/>
        <v/>
      </c>
      <c r="E156" s="4" t="str">
        <f t="shared" si="20"/>
        <v/>
      </c>
      <c r="F156" s="20" t="str">
        <f t="shared" si="21"/>
        <v/>
      </c>
      <c r="G156" s="1" t="str">
        <f t="shared" si="22"/>
        <v/>
      </c>
      <c r="H156" s="18" t="e">
        <f t="shared" si="23"/>
        <v>#NUM!</v>
      </c>
      <c r="I156" s="19">
        <v>0.01</v>
      </c>
    </row>
    <row r="157" spans="1:9" x14ac:dyDescent="0.2">
      <c r="A157" s="1">
        <f t="shared" si="18"/>
        <v>1650</v>
      </c>
      <c r="B157" s="20">
        <f t="shared" si="16"/>
        <v>0</v>
      </c>
      <c r="C157" s="1">
        <f t="shared" si="17"/>
        <v>0</v>
      </c>
      <c r="D157" s="4" t="str">
        <f t="shared" si="19"/>
        <v/>
      </c>
      <c r="E157" s="4" t="str">
        <f t="shared" si="20"/>
        <v/>
      </c>
      <c r="F157" s="20" t="str">
        <f t="shared" si="21"/>
        <v/>
      </c>
      <c r="G157" s="1" t="str">
        <f t="shared" si="22"/>
        <v/>
      </c>
      <c r="H157" s="18" t="e">
        <f t="shared" si="23"/>
        <v>#NUM!</v>
      </c>
      <c r="I157" s="19">
        <v>0.01</v>
      </c>
    </row>
    <row r="158" spans="1:9" x14ac:dyDescent="0.2">
      <c r="A158" s="1">
        <f t="shared" si="18"/>
        <v>1660</v>
      </c>
      <c r="B158" s="20">
        <f t="shared" si="16"/>
        <v>0</v>
      </c>
      <c r="C158" s="1">
        <f t="shared" si="17"/>
        <v>0</v>
      </c>
      <c r="D158" s="4" t="str">
        <f t="shared" si="19"/>
        <v/>
      </c>
      <c r="E158" s="4" t="str">
        <f t="shared" si="20"/>
        <v/>
      </c>
      <c r="F158" s="20" t="str">
        <f t="shared" si="21"/>
        <v/>
      </c>
      <c r="G158" s="1" t="str">
        <f t="shared" si="22"/>
        <v/>
      </c>
      <c r="H158" s="18" t="e">
        <f t="shared" si="23"/>
        <v>#NUM!</v>
      </c>
      <c r="I158" s="19">
        <v>0.01</v>
      </c>
    </row>
    <row r="159" spans="1:9" x14ac:dyDescent="0.2">
      <c r="A159" s="1">
        <f t="shared" si="18"/>
        <v>1670</v>
      </c>
      <c r="B159" s="20">
        <f t="shared" si="16"/>
        <v>0</v>
      </c>
      <c r="C159" s="1">
        <f t="shared" si="17"/>
        <v>0</v>
      </c>
      <c r="D159" s="4" t="str">
        <f t="shared" si="19"/>
        <v/>
      </c>
      <c r="E159" s="4" t="str">
        <f t="shared" si="20"/>
        <v/>
      </c>
      <c r="F159" s="20" t="str">
        <f t="shared" si="21"/>
        <v/>
      </c>
      <c r="G159" s="1" t="str">
        <f t="shared" si="22"/>
        <v/>
      </c>
      <c r="H159" s="18" t="e">
        <f t="shared" si="23"/>
        <v>#NUM!</v>
      </c>
      <c r="I159" s="19">
        <v>0.01</v>
      </c>
    </row>
    <row r="160" spans="1:9" x14ac:dyDescent="0.2">
      <c r="A160" s="1">
        <f t="shared" si="18"/>
        <v>1680</v>
      </c>
      <c r="B160" s="20">
        <f t="shared" si="16"/>
        <v>0</v>
      </c>
      <c r="C160" s="1">
        <f t="shared" si="17"/>
        <v>0</v>
      </c>
      <c r="D160" s="4" t="str">
        <f t="shared" si="19"/>
        <v/>
      </c>
      <c r="E160" s="4" t="str">
        <f t="shared" si="20"/>
        <v/>
      </c>
      <c r="F160" s="20" t="str">
        <f t="shared" si="21"/>
        <v/>
      </c>
      <c r="G160" s="1" t="str">
        <f t="shared" si="22"/>
        <v/>
      </c>
      <c r="H160" s="18" t="e">
        <f t="shared" si="23"/>
        <v>#NUM!</v>
      </c>
      <c r="I160" s="19">
        <v>0.01</v>
      </c>
    </row>
    <row r="161" spans="1:9" x14ac:dyDescent="0.2">
      <c r="A161" s="1">
        <f t="shared" si="18"/>
        <v>1690</v>
      </c>
      <c r="B161" s="20">
        <f t="shared" si="16"/>
        <v>0</v>
      </c>
      <c r="C161" s="1">
        <f t="shared" si="17"/>
        <v>0</v>
      </c>
      <c r="D161" s="4" t="str">
        <f t="shared" si="19"/>
        <v/>
      </c>
      <c r="E161" s="4" t="str">
        <f t="shared" si="20"/>
        <v/>
      </c>
      <c r="F161" s="20" t="str">
        <f t="shared" si="21"/>
        <v/>
      </c>
      <c r="G161" s="1" t="str">
        <f t="shared" si="22"/>
        <v/>
      </c>
      <c r="H161" s="18" t="e">
        <f t="shared" si="23"/>
        <v>#NUM!</v>
      </c>
      <c r="I161" s="19">
        <v>0.01</v>
      </c>
    </row>
    <row r="162" spans="1:9" x14ac:dyDescent="0.2">
      <c r="A162" s="1">
        <f t="shared" si="18"/>
        <v>1700</v>
      </c>
      <c r="B162" s="20">
        <f t="shared" si="16"/>
        <v>0</v>
      </c>
      <c r="C162" s="1">
        <f t="shared" si="17"/>
        <v>0</v>
      </c>
      <c r="D162" s="4" t="str">
        <f t="shared" si="19"/>
        <v/>
      </c>
      <c r="E162" s="4" t="str">
        <f t="shared" si="20"/>
        <v/>
      </c>
      <c r="F162" s="20" t="str">
        <f t="shared" si="21"/>
        <v/>
      </c>
      <c r="G162" s="1" t="str">
        <f t="shared" si="22"/>
        <v/>
      </c>
      <c r="H162" s="18" t="e">
        <f t="shared" si="23"/>
        <v>#NUM!</v>
      </c>
      <c r="I162" s="19">
        <v>0.01</v>
      </c>
    </row>
    <row r="163" spans="1:9" x14ac:dyDescent="0.2">
      <c r="A163" s="1">
        <f t="shared" si="18"/>
        <v>1710</v>
      </c>
      <c r="B163" s="20">
        <f t="shared" si="16"/>
        <v>0</v>
      </c>
      <c r="C163" s="1">
        <f t="shared" si="17"/>
        <v>0</v>
      </c>
      <c r="D163" s="4" t="str">
        <f t="shared" si="19"/>
        <v/>
      </c>
      <c r="E163" s="4" t="str">
        <f t="shared" si="20"/>
        <v/>
      </c>
      <c r="F163" s="20" t="str">
        <f t="shared" si="21"/>
        <v/>
      </c>
      <c r="G163" s="1" t="str">
        <f t="shared" si="22"/>
        <v/>
      </c>
      <c r="H163" s="18" t="e">
        <f t="shared" si="23"/>
        <v>#NUM!</v>
      </c>
      <c r="I163" s="19">
        <v>0.01</v>
      </c>
    </row>
    <row r="164" spans="1:9" x14ac:dyDescent="0.2">
      <c r="A164" s="1">
        <f t="shared" si="18"/>
        <v>1720</v>
      </c>
      <c r="B164" s="20">
        <f t="shared" si="16"/>
        <v>0</v>
      </c>
      <c r="C164" s="1">
        <f t="shared" si="17"/>
        <v>0</v>
      </c>
      <c r="D164" s="4" t="str">
        <f t="shared" si="19"/>
        <v/>
      </c>
      <c r="E164" s="4" t="str">
        <f t="shared" si="20"/>
        <v/>
      </c>
      <c r="F164" s="20" t="str">
        <f t="shared" si="21"/>
        <v/>
      </c>
      <c r="G164" s="1" t="str">
        <f t="shared" si="22"/>
        <v/>
      </c>
      <c r="H164" s="18" t="e">
        <f t="shared" si="23"/>
        <v>#NUM!</v>
      </c>
      <c r="I164" s="19">
        <v>0.01</v>
      </c>
    </row>
    <row r="165" spans="1:9" x14ac:dyDescent="0.2">
      <c r="A165" s="1">
        <f t="shared" si="18"/>
        <v>1730</v>
      </c>
      <c r="B165" s="20">
        <f t="shared" si="16"/>
        <v>0</v>
      </c>
      <c r="C165" s="1">
        <f t="shared" si="17"/>
        <v>0</v>
      </c>
      <c r="D165" s="4" t="str">
        <f t="shared" si="19"/>
        <v/>
      </c>
      <c r="E165" s="4" t="str">
        <f t="shared" si="20"/>
        <v/>
      </c>
      <c r="F165" s="20" t="str">
        <f t="shared" si="21"/>
        <v/>
      </c>
      <c r="G165" s="1" t="str">
        <f t="shared" si="22"/>
        <v/>
      </c>
      <c r="H165" s="18" t="e">
        <f t="shared" si="23"/>
        <v>#NUM!</v>
      </c>
      <c r="I165" s="19">
        <v>0.01</v>
      </c>
    </row>
    <row r="166" spans="1:9" x14ac:dyDescent="0.2">
      <c r="A166" s="1">
        <f t="shared" si="18"/>
        <v>1740</v>
      </c>
      <c r="B166" s="20">
        <f t="shared" si="16"/>
        <v>0</v>
      </c>
      <c r="C166" s="1">
        <f t="shared" si="17"/>
        <v>0</v>
      </c>
      <c r="D166" s="4" t="str">
        <f t="shared" si="19"/>
        <v/>
      </c>
      <c r="E166" s="4" t="str">
        <f t="shared" si="20"/>
        <v/>
      </c>
      <c r="F166" s="20" t="str">
        <f t="shared" si="21"/>
        <v/>
      </c>
      <c r="G166" s="1" t="str">
        <f t="shared" si="22"/>
        <v/>
      </c>
      <c r="H166" s="18" t="e">
        <f t="shared" si="23"/>
        <v>#NUM!</v>
      </c>
      <c r="I166" s="19">
        <v>0.01</v>
      </c>
    </row>
    <row r="167" spans="1:9" x14ac:dyDescent="0.2">
      <c r="A167" s="1">
        <f t="shared" si="18"/>
        <v>1750</v>
      </c>
      <c r="B167" s="20">
        <f t="shared" si="16"/>
        <v>0</v>
      </c>
      <c r="C167" s="1">
        <f t="shared" si="17"/>
        <v>0</v>
      </c>
      <c r="D167" s="4" t="str">
        <f t="shared" si="19"/>
        <v/>
      </c>
      <c r="E167" s="4" t="str">
        <f t="shared" si="20"/>
        <v/>
      </c>
      <c r="F167" s="20" t="str">
        <f t="shared" si="21"/>
        <v/>
      </c>
      <c r="G167" s="1" t="str">
        <f t="shared" si="22"/>
        <v/>
      </c>
      <c r="H167" s="18" t="e">
        <f t="shared" si="23"/>
        <v>#NUM!</v>
      </c>
      <c r="I167" s="19">
        <v>0.01</v>
      </c>
    </row>
    <row r="168" spans="1:9" x14ac:dyDescent="0.2">
      <c r="A168" s="1">
        <f t="shared" si="18"/>
        <v>1760</v>
      </c>
      <c r="B168" s="20">
        <f t="shared" si="16"/>
        <v>0</v>
      </c>
      <c r="C168" s="1">
        <f t="shared" si="17"/>
        <v>0</v>
      </c>
      <c r="D168" s="4" t="str">
        <f t="shared" si="19"/>
        <v/>
      </c>
      <c r="E168" s="4" t="str">
        <f t="shared" si="20"/>
        <v/>
      </c>
      <c r="F168" s="20" t="str">
        <f t="shared" si="21"/>
        <v/>
      </c>
      <c r="G168" s="1" t="str">
        <f t="shared" si="22"/>
        <v/>
      </c>
      <c r="H168" s="18" t="e">
        <f t="shared" si="23"/>
        <v>#NUM!</v>
      </c>
      <c r="I168" s="19">
        <v>0.01</v>
      </c>
    </row>
    <row r="169" spans="1:9" x14ac:dyDescent="0.2">
      <c r="A169" s="1">
        <f t="shared" si="18"/>
        <v>1770</v>
      </c>
      <c r="B169" s="20">
        <f t="shared" si="16"/>
        <v>0</v>
      </c>
      <c r="C169" s="1">
        <f t="shared" si="17"/>
        <v>0</v>
      </c>
      <c r="D169" s="4" t="str">
        <f t="shared" si="19"/>
        <v/>
      </c>
      <c r="E169" s="4" t="str">
        <f t="shared" si="20"/>
        <v/>
      </c>
      <c r="F169" s="20" t="str">
        <f t="shared" si="21"/>
        <v/>
      </c>
      <c r="G169" s="1" t="str">
        <f t="shared" si="22"/>
        <v/>
      </c>
      <c r="H169" s="18" t="e">
        <f t="shared" si="23"/>
        <v>#NUM!</v>
      </c>
      <c r="I169" s="19">
        <v>0.01</v>
      </c>
    </row>
    <row r="170" spans="1:9" x14ac:dyDescent="0.2">
      <c r="A170" s="1">
        <f t="shared" si="18"/>
        <v>1780</v>
      </c>
      <c r="B170" s="20">
        <f t="shared" si="16"/>
        <v>0</v>
      </c>
      <c r="C170" s="1">
        <f t="shared" si="17"/>
        <v>0</v>
      </c>
      <c r="D170" s="4" t="str">
        <f t="shared" si="19"/>
        <v/>
      </c>
      <c r="E170" s="4" t="str">
        <f t="shared" si="20"/>
        <v/>
      </c>
      <c r="F170" s="20" t="str">
        <f t="shared" si="21"/>
        <v/>
      </c>
      <c r="G170" s="1" t="str">
        <f t="shared" si="22"/>
        <v/>
      </c>
      <c r="H170" s="18" t="e">
        <f t="shared" si="23"/>
        <v>#NUM!</v>
      </c>
      <c r="I170" s="19">
        <v>0.01</v>
      </c>
    </row>
    <row r="171" spans="1:9" x14ac:dyDescent="0.2">
      <c r="A171" s="1">
        <f t="shared" si="18"/>
        <v>1790</v>
      </c>
      <c r="B171" s="20">
        <f t="shared" si="16"/>
        <v>0</v>
      </c>
      <c r="C171" s="1">
        <f t="shared" si="17"/>
        <v>0</v>
      </c>
      <c r="D171" s="4" t="str">
        <f t="shared" si="19"/>
        <v/>
      </c>
      <c r="E171" s="4" t="str">
        <f t="shared" si="20"/>
        <v/>
      </c>
      <c r="F171" s="20" t="str">
        <f t="shared" si="21"/>
        <v/>
      </c>
      <c r="G171" s="1" t="str">
        <f t="shared" si="22"/>
        <v/>
      </c>
      <c r="H171" s="18" t="e">
        <f t="shared" si="23"/>
        <v>#NUM!</v>
      </c>
      <c r="I171" s="19">
        <v>0.01</v>
      </c>
    </row>
    <row r="172" spans="1:9" x14ac:dyDescent="0.2">
      <c r="A172" s="1">
        <f t="shared" si="18"/>
        <v>1800</v>
      </c>
      <c r="B172" s="20">
        <f t="shared" si="16"/>
        <v>0</v>
      </c>
      <c r="C172" s="1">
        <f t="shared" si="17"/>
        <v>0</v>
      </c>
      <c r="D172" s="4" t="str">
        <f t="shared" si="19"/>
        <v/>
      </c>
      <c r="E172" s="4" t="str">
        <f t="shared" si="20"/>
        <v/>
      </c>
      <c r="F172" s="20" t="str">
        <f t="shared" si="21"/>
        <v/>
      </c>
      <c r="G172" s="1" t="str">
        <f t="shared" si="22"/>
        <v/>
      </c>
      <c r="H172" s="18" t="e">
        <f t="shared" si="23"/>
        <v>#NUM!</v>
      </c>
      <c r="I172" s="19">
        <v>0.01</v>
      </c>
    </row>
    <row r="173" spans="1:9" x14ac:dyDescent="0.2">
      <c r="A173" s="1">
        <f t="shared" si="18"/>
        <v>1810</v>
      </c>
      <c r="B173" s="20">
        <f t="shared" si="16"/>
        <v>0</v>
      </c>
      <c r="C173" s="1">
        <f t="shared" si="17"/>
        <v>0</v>
      </c>
      <c r="D173" s="4" t="str">
        <f t="shared" si="19"/>
        <v/>
      </c>
      <c r="E173" s="4" t="str">
        <f t="shared" si="20"/>
        <v/>
      </c>
      <c r="F173" s="20" t="str">
        <f t="shared" si="21"/>
        <v/>
      </c>
      <c r="G173" s="1" t="str">
        <f t="shared" si="22"/>
        <v/>
      </c>
      <c r="H173" s="18" t="e">
        <f t="shared" si="23"/>
        <v>#NUM!</v>
      </c>
      <c r="I173" s="19">
        <v>0.01</v>
      </c>
    </row>
    <row r="174" spans="1:9" x14ac:dyDescent="0.2">
      <c r="A174" s="1">
        <f t="shared" si="18"/>
        <v>1820</v>
      </c>
      <c r="B174" s="20">
        <f t="shared" si="16"/>
        <v>0</v>
      </c>
      <c r="C174" s="1">
        <f t="shared" si="17"/>
        <v>0</v>
      </c>
      <c r="D174" s="4" t="str">
        <f t="shared" si="19"/>
        <v/>
      </c>
      <c r="E174" s="4" t="str">
        <f t="shared" si="20"/>
        <v/>
      </c>
      <c r="F174" s="20" t="str">
        <f t="shared" si="21"/>
        <v/>
      </c>
      <c r="G174" s="1" t="str">
        <f t="shared" si="22"/>
        <v/>
      </c>
      <c r="H174" s="18" t="e">
        <f t="shared" si="23"/>
        <v>#NUM!</v>
      </c>
      <c r="I174" s="19">
        <v>0.01</v>
      </c>
    </row>
    <row r="175" spans="1:9" x14ac:dyDescent="0.2">
      <c r="A175" s="1">
        <f t="shared" si="18"/>
        <v>1830</v>
      </c>
      <c r="B175" s="20">
        <f t="shared" si="16"/>
        <v>0</v>
      </c>
      <c r="C175" s="1">
        <f t="shared" si="17"/>
        <v>0</v>
      </c>
      <c r="D175" s="4" t="str">
        <f t="shared" si="19"/>
        <v/>
      </c>
      <c r="E175" s="4" t="str">
        <f t="shared" si="20"/>
        <v/>
      </c>
      <c r="F175" s="20" t="str">
        <f t="shared" si="21"/>
        <v/>
      </c>
      <c r="G175" s="1" t="str">
        <f t="shared" si="22"/>
        <v/>
      </c>
      <c r="H175" s="18" t="e">
        <f t="shared" si="23"/>
        <v>#NUM!</v>
      </c>
      <c r="I175" s="19">
        <v>0.01</v>
      </c>
    </row>
    <row r="176" spans="1:9" x14ac:dyDescent="0.2">
      <c r="A176" s="1">
        <f t="shared" si="18"/>
        <v>1840</v>
      </c>
      <c r="B176" s="20">
        <f t="shared" si="16"/>
        <v>0</v>
      </c>
      <c r="C176" s="1">
        <f t="shared" si="17"/>
        <v>0</v>
      </c>
      <c r="D176" s="4" t="str">
        <f t="shared" si="19"/>
        <v/>
      </c>
      <c r="E176" s="4" t="str">
        <f t="shared" si="20"/>
        <v/>
      </c>
      <c r="F176" s="20" t="str">
        <f t="shared" si="21"/>
        <v/>
      </c>
      <c r="G176" s="1" t="str">
        <f t="shared" si="22"/>
        <v/>
      </c>
      <c r="H176" s="18" t="e">
        <f t="shared" si="23"/>
        <v>#NUM!</v>
      </c>
      <c r="I176" s="19">
        <v>0.01</v>
      </c>
    </row>
    <row r="177" spans="1:9" x14ac:dyDescent="0.2">
      <c r="A177" s="1">
        <f t="shared" si="18"/>
        <v>1850</v>
      </c>
      <c r="B177" s="20">
        <f t="shared" si="16"/>
        <v>0</v>
      </c>
      <c r="C177" s="1">
        <f t="shared" si="17"/>
        <v>0</v>
      </c>
      <c r="D177" s="4" t="str">
        <f t="shared" si="19"/>
        <v/>
      </c>
      <c r="E177" s="4" t="str">
        <f t="shared" si="20"/>
        <v/>
      </c>
      <c r="F177" s="20" t="str">
        <f t="shared" si="21"/>
        <v/>
      </c>
      <c r="G177" s="1" t="str">
        <f t="shared" si="22"/>
        <v/>
      </c>
      <c r="H177" s="18" t="e">
        <f t="shared" si="23"/>
        <v>#NUM!</v>
      </c>
      <c r="I177" s="19">
        <v>0.01</v>
      </c>
    </row>
    <row r="178" spans="1:9" x14ac:dyDescent="0.2">
      <c r="A178" s="1">
        <f t="shared" si="18"/>
        <v>1860</v>
      </c>
      <c r="B178" s="20">
        <f t="shared" si="16"/>
        <v>0</v>
      </c>
      <c r="C178" s="1">
        <f t="shared" si="17"/>
        <v>0</v>
      </c>
      <c r="D178" s="4" t="str">
        <f t="shared" si="19"/>
        <v/>
      </c>
      <c r="E178" s="4" t="str">
        <f t="shared" si="20"/>
        <v/>
      </c>
      <c r="F178" s="20" t="str">
        <f t="shared" si="21"/>
        <v/>
      </c>
      <c r="G178" s="1" t="str">
        <f t="shared" si="22"/>
        <v/>
      </c>
      <c r="H178" s="18" t="e">
        <f t="shared" si="23"/>
        <v>#NUM!</v>
      </c>
      <c r="I178" s="19">
        <v>0.01</v>
      </c>
    </row>
    <row r="179" spans="1:9" x14ac:dyDescent="0.2">
      <c r="A179" s="1">
        <f t="shared" si="18"/>
        <v>1870</v>
      </c>
      <c r="B179" s="20">
        <f t="shared" si="16"/>
        <v>0</v>
      </c>
      <c r="C179" s="1">
        <f t="shared" si="17"/>
        <v>0</v>
      </c>
      <c r="D179" s="4" t="str">
        <f t="shared" si="19"/>
        <v/>
      </c>
      <c r="E179" s="4" t="str">
        <f t="shared" si="20"/>
        <v/>
      </c>
      <c r="F179" s="20" t="str">
        <f t="shared" si="21"/>
        <v/>
      </c>
      <c r="G179" s="1" t="str">
        <f t="shared" si="22"/>
        <v/>
      </c>
      <c r="H179" s="18" t="e">
        <f t="shared" si="23"/>
        <v>#NUM!</v>
      </c>
      <c r="I179" s="19">
        <v>0.01</v>
      </c>
    </row>
    <row r="180" spans="1:9" x14ac:dyDescent="0.2">
      <c r="A180" s="1">
        <f t="shared" si="18"/>
        <v>1880</v>
      </c>
      <c r="B180" s="20">
        <f t="shared" si="16"/>
        <v>0</v>
      </c>
      <c r="C180" s="1">
        <f t="shared" si="17"/>
        <v>0</v>
      </c>
      <c r="D180" s="4" t="str">
        <f t="shared" si="19"/>
        <v/>
      </c>
      <c r="E180" s="4" t="str">
        <f t="shared" si="20"/>
        <v/>
      </c>
      <c r="F180" s="20" t="str">
        <f t="shared" si="21"/>
        <v/>
      </c>
      <c r="G180" s="1" t="str">
        <f t="shared" si="22"/>
        <v/>
      </c>
      <c r="H180" s="18" t="e">
        <f t="shared" si="23"/>
        <v>#NUM!</v>
      </c>
      <c r="I180" s="19">
        <v>0.01</v>
      </c>
    </row>
    <row r="181" spans="1:9" x14ac:dyDescent="0.2">
      <c r="A181" s="1">
        <f t="shared" si="18"/>
        <v>1890</v>
      </c>
      <c r="B181" s="20">
        <f t="shared" si="16"/>
        <v>0</v>
      </c>
      <c r="C181" s="1">
        <f t="shared" si="17"/>
        <v>0</v>
      </c>
      <c r="D181" s="4" t="str">
        <f t="shared" si="19"/>
        <v/>
      </c>
      <c r="E181" s="4" t="str">
        <f t="shared" si="20"/>
        <v/>
      </c>
      <c r="F181" s="20" t="str">
        <f t="shared" si="21"/>
        <v/>
      </c>
      <c r="G181" s="1" t="str">
        <f t="shared" si="22"/>
        <v/>
      </c>
      <c r="H181" s="18" t="e">
        <f t="shared" si="23"/>
        <v>#NUM!</v>
      </c>
      <c r="I181" s="19">
        <v>0.01</v>
      </c>
    </row>
    <row r="182" spans="1:9" x14ac:dyDescent="0.2">
      <c r="A182" s="1">
        <f t="shared" si="18"/>
        <v>1900</v>
      </c>
      <c r="B182" s="20">
        <f t="shared" si="16"/>
        <v>0</v>
      </c>
      <c r="C182" s="1">
        <f t="shared" si="17"/>
        <v>0</v>
      </c>
      <c r="D182" s="4" t="str">
        <f t="shared" si="19"/>
        <v/>
      </c>
      <c r="E182" s="4" t="str">
        <f t="shared" si="20"/>
        <v/>
      </c>
      <c r="F182" s="20" t="str">
        <f t="shared" si="21"/>
        <v/>
      </c>
      <c r="G182" s="1" t="str">
        <f t="shared" si="22"/>
        <v/>
      </c>
      <c r="H182" s="18" t="e">
        <f t="shared" si="23"/>
        <v>#NUM!</v>
      </c>
      <c r="I182" s="19">
        <v>0.01</v>
      </c>
    </row>
    <row r="183" spans="1:9" x14ac:dyDescent="0.2">
      <c r="A183" s="1">
        <f t="shared" si="18"/>
        <v>1910</v>
      </c>
      <c r="B183" s="20">
        <f t="shared" si="16"/>
        <v>0</v>
      </c>
      <c r="C183" s="1">
        <f t="shared" si="17"/>
        <v>0</v>
      </c>
      <c r="D183" s="4" t="str">
        <f t="shared" si="19"/>
        <v/>
      </c>
      <c r="E183" s="4" t="str">
        <f t="shared" si="20"/>
        <v/>
      </c>
      <c r="F183" s="20" t="str">
        <f t="shared" si="21"/>
        <v/>
      </c>
      <c r="G183" s="1" t="str">
        <f t="shared" si="22"/>
        <v/>
      </c>
      <c r="H183" s="18" t="e">
        <f t="shared" si="23"/>
        <v>#NUM!</v>
      </c>
      <c r="I183" s="19">
        <v>0.01</v>
      </c>
    </row>
    <row r="184" spans="1:9" x14ac:dyDescent="0.2">
      <c r="A184" s="1">
        <f t="shared" si="18"/>
        <v>1920</v>
      </c>
      <c r="B184" s="20">
        <f t="shared" si="16"/>
        <v>0</v>
      </c>
      <c r="C184" s="1">
        <f t="shared" si="17"/>
        <v>0</v>
      </c>
      <c r="D184" s="4" t="str">
        <f t="shared" si="19"/>
        <v/>
      </c>
      <c r="E184" s="4" t="str">
        <f t="shared" si="20"/>
        <v/>
      </c>
      <c r="F184" s="20" t="str">
        <f t="shared" si="21"/>
        <v/>
      </c>
      <c r="G184" s="1" t="str">
        <f t="shared" si="22"/>
        <v/>
      </c>
      <c r="H184" s="18" t="e">
        <f t="shared" si="23"/>
        <v>#NUM!</v>
      </c>
      <c r="I184" s="19">
        <v>0.01</v>
      </c>
    </row>
    <row r="185" spans="1:9" x14ac:dyDescent="0.2">
      <c r="A185" s="1">
        <f t="shared" si="18"/>
        <v>1930</v>
      </c>
      <c r="B185" s="20">
        <f t="shared" si="16"/>
        <v>0</v>
      </c>
      <c r="C185" s="1">
        <f t="shared" si="17"/>
        <v>0</v>
      </c>
      <c r="D185" s="4" t="str">
        <f t="shared" si="19"/>
        <v/>
      </c>
      <c r="E185" s="4" t="str">
        <f t="shared" si="20"/>
        <v/>
      </c>
      <c r="F185" s="20" t="str">
        <f t="shared" si="21"/>
        <v/>
      </c>
      <c r="G185" s="1" t="str">
        <f t="shared" si="22"/>
        <v/>
      </c>
      <c r="H185" s="18" t="e">
        <f t="shared" si="23"/>
        <v>#NUM!</v>
      </c>
      <c r="I185" s="19">
        <v>0.01</v>
      </c>
    </row>
    <row r="186" spans="1:9" x14ac:dyDescent="0.2">
      <c r="A186" s="1">
        <f t="shared" si="18"/>
        <v>1940</v>
      </c>
      <c r="B186" s="20">
        <f t="shared" si="16"/>
        <v>0</v>
      </c>
      <c r="C186" s="1">
        <f t="shared" si="17"/>
        <v>0</v>
      </c>
      <c r="D186" s="4" t="str">
        <f t="shared" si="19"/>
        <v/>
      </c>
      <c r="E186" s="4" t="str">
        <f t="shared" si="20"/>
        <v/>
      </c>
      <c r="F186" s="20" t="str">
        <f t="shared" si="21"/>
        <v/>
      </c>
      <c r="G186" s="1" t="str">
        <f t="shared" si="22"/>
        <v/>
      </c>
      <c r="H186" s="18" t="e">
        <f t="shared" si="23"/>
        <v>#NUM!</v>
      </c>
      <c r="I186" s="19">
        <v>0.01</v>
      </c>
    </row>
    <row r="187" spans="1:9" x14ac:dyDescent="0.2">
      <c r="A187" s="1">
        <f t="shared" si="18"/>
        <v>1950</v>
      </c>
      <c r="B187" s="20">
        <f t="shared" si="16"/>
        <v>0</v>
      </c>
      <c r="C187" s="1">
        <f t="shared" si="17"/>
        <v>0</v>
      </c>
      <c r="D187" s="4" t="str">
        <f t="shared" si="19"/>
        <v/>
      </c>
      <c r="E187" s="4" t="str">
        <f t="shared" si="20"/>
        <v/>
      </c>
      <c r="F187" s="20" t="str">
        <f t="shared" si="21"/>
        <v/>
      </c>
      <c r="G187" s="1" t="str">
        <f t="shared" si="22"/>
        <v/>
      </c>
      <c r="H187" s="18" t="e">
        <f t="shared" si="23"/>
        <v>#NUM!</v>
      </c>
      <c r="I187" s="19">
        <v>0.01</v>
      </c>
    </row>
    <row r="188" spans="1:9" x14ac:dyDescent="0.2">
      <c r="A188" s="1">
        <f t="shared" si="18"/>
        <v>1960</v>
      </c>
      <c r="B188" s="20">
        <f t="shared" si="16"/>
        <v>0</v>
      </c>
      <c r="C188" s="1">
        <f t="shared" si="17"/>
        <v>0</v>
      </c>
      <c r="D188" s="4" t="str">
        <f t="shared" si="19"/>
        <v/>
      </c>
      <c r="E188" s="4" t="str">
        <f t="shared" si="20"/>
        <v/>
      </c>
      <c r="F188" s="20" t="str">
        <f t="shared" si="21"/>
        <v/>
      </c>
      <c r="G188" s="1" t="str">
        <f t="shared" si="22"/>
        <v/>
      </c>
      <c r="H188" s="18" t="e">
        <f t="shared" si="23"/>
        <v>#NUM!</v>
      </c>
      <c r="I188" s="19">
        <v>0.01</v>
      </c>
    </row>
    <row r="189" spans="1:9" x14ac:dyDescent="0.2">
      <c r="A189" s="1">
        <f t="shared" si="18"/>
        <v>1970</v>
      </c>
      <c r="B189" s="20">
        <f t="shared" si="16"/>
        <v>0</v>
      </c>
      <c r="C189" s="1">
        <f t="shared" si="17"/>
        <v>0</v>
      </c>
      <c r="D189" s="4" t="str">
        <f t="shared" si="19"/>
        <v/>
      </c>
      <c r="E189" s="4" t="str">
        <f t="shared" si="20"/>
        <v/>
      </c>
      <c r="F189" s="20" t="str">
        <f t="shared" si="21"/>
        <v/>
      </c>
      <c r="G189" s="1" t="str">
        <f t="shared" si="22"/>
        <v/>
      </c>
      <c r="H189" s="18" t="e">
        <f t="shared" si="23"/>
        <v>#NUM!</v>
      </c>
      <c r="I189" s="19">
        <v>0.01</v>
      </c>
    </row>
    <row r="190" spans="1:9" x14ac:dyDescent="0.2">
      <c r="A190" s="1">
        <f t="shared" si="18"/>
        <v>1980</v>
      </c>
      <c r="B190" s="20">
        <f t="shared" si="16"/>
        <v>0</v>
      </c>
      <c r="C190" s="1">
        <f t="shared" si="17"/>
        <v>0</v>
      </c>
      <c r="D190" s="4" t="str">
        <f t="shared" si="19"/>
        <v/>
      </c>
      <c r="E190" s="4" t="str">
        <f t="shared" si="20"/>
        <v/>
      </c>
      <c r="F190" s="20" t="str">
        <f t="shared" si="21"/>
        <v/>
      </c>
      <c r="G190" s="1" t="str">
        <f t="shared" si="22"/>
        <v/>
      </c>
      <c r="H190" s="18" t="e">
        <f t="shared" si="23"/>
        <v>#NUM!</v>
      </c>
      <c r="I190" s="19">
        <v>0.01</v>
      </c>
    </row>
    <row r="191" spans="1:9" x14ac:dyDescent="0.2">
      <c r="A191" s="1">
        <f t="shared" si="18"/>
        <v>1990</v>
      </c>
      <c r="B191" s="20">
        <f t="shared" si="16"/>
        <v>0</v>
      </c>
      <c r="C191" s="1">
        <f t="shared" si="17"/>
        <v>0</v>
      </c>
      <c r="D191" s="4" t="str">
        <f t="shared" si="19"/>
        <v/>
      </c>
      <c r="E191" s="4" t="str">
        <f t="shared" si="20"/>
        <v/>
      </c>
      <c r="F191" s="20" t="str">
        <f t="shared" si="21"/>
        <v/>
      </c>
      <c r="G191" s="1" t="str">
        <f t="shared" si="22"/>
        <v/>
      </c>
      <c r="H191" s="18" t="e">
        <f t="shared" si="23"/>
        <v>#NUM!</v>
      </c>
      <c r="I191" s="19">
        <v>0.01</v>
      </c>
    </row>
    <row r="192" spans="1:9" x14ac:dyDescent="0.2">
      <c r="A192" s="1">
        <f t="shared" si="18"/>
        <v>2000</v>
      </c>
      <c r="B192" s="20">
        <f t="shared" si="16"/>
        <v>0</v>
      </c>
      <c r="C192" s="1">
        <f t="shared" si="17"/>
        <v>0</v>
      </c>
      <c r="D192" s="4" t="str">
        <f t="shared" si="19"/>
        <v/>
      </c>
      <c r="E192" s="4" t="str">
        <f t="shared" si="20"/>
        <v/>
      </c>
      <c r="F192" s="20" t="str">
        <f t="shared" si="21"/>
        <v/>
      </c>
      <c r="G192" s="1" t="str">
        <f t="shared" si="22"/>
        <v/>
      </c>
      <c r="H192" s="18" t="e">
        <f t="shared" si="23"/>
        <v>#NUM!</v>
      </c>
      <c r="I192" s="19">
        <v>0.01</v>
      </c>
    </row>
    <row r="193" spans="1:9" x14ac:dyDescent="0.2">
      <c r="A193" s="1">
        <f t="shared" si="18"/>
        <v>2010</v>
      </c>
      <c r="B193" s="20">
        <f t="shared" si="16"/>
        <v>0</v>
      </c>
      <c r="C193" s="1">
        <f t="shared" si="17"/>
        <v>0</v>
      </c>
      <c r="D193" s="4" t="str">
        <f t="shared" si="19"/>
        <v/>
      </c>
      <c r="E193" s="4" t="str">
        <f t="shared" si="20"/>
        <v/>
      </c>
      <c r="F193" s="20" t="str">
        <f t="shared" si="21"/>
        <v/>
      </c>
      <c r="G193" s="1" t="str">
        <f t="shared" si="22"/>
        <v/>
      </c>
      <c r="H193" s="18" t="e">
        <f t="shared" si="23"/>
        <v>#NUM!</v>
      </c>
      <c r="I193" s="19">
        <v>0.01</v>
      </c>
    </row>
    <row r="194" spans="1:9" x14ac:dyDescent="0.2">
      <c r="A194" s="1">
        <f t="shared" si="18"/>
        <v>2020</v>
      </c>
      <c r="B194" s="20">
        <f t="shared" ref="B194:B257" si="24">K$6</f>
        <v>0</v>
      </c>
      <c r="C194" s="1">
        <f t="shared" ref="C194:C257" si="25">K$7</f>
        <v>0</v>
      </c>
      <c r="D194" s="4" t="str">
        <f t="shared" si="19"/>
        <v/>
      </c>
      <c r="E194" s="4" t="str">
        <f t="shared" si="20"/>
        <v/>
      </c>
      <c r="F194" s="20" t="str">
        <f t="shared" si="21"/>
        <v/>
      </c>
      <c r="G194" s="1" t="str">
        <f t="shared" si="22"/>
        <v/>
      </c>
      <c r="H194" s="18" t="e">
        <f t="shared" si="23"/>
        <v>#NUM!</v>
      </c>
      <c r="I194" s="19">
        <v>0.01</v>
      </c>
    </row>
    <row r="195" spans="1:9" x14ac:dyDescent="0.2">
      <c r="A195" s="1">
        <f t="shared" ref="A195:A258" si="26">A194+10</f>
        <v>2030</v>
      </c>
      <c r="B195" s="20">
        <f t="shared" si="24"/>
        <v>0</v>
      </c>
      <c r="C195" s="1">
        <f t="shared" si="25"/>
        <v>0</v>
      </c>
      <c r="D195" s="4" t="str">
        <f t="shared" ref="D195:D258" si="27">IFERROR(((1+$B195)*(C195-1-$B195))^0.5,"")</f>
        <v/>
      </c>
      <c r="E195" s="4" t="str">
        <f t="shared" ref="E195:E258" si="28">IFERROR(B195*(A195^0.5)/D195,"")</f>
        <v/>
      </c>
      <c r="F195" s="20" t="str">
        <f t="shared" ref="F195:F258" si="29">IFERROR(TDIST(E195,$A195-1,1),"")</f>
        <v/>
      </c>
      <c r="G195" s="1" t="str">
        <f t="shared" ref="G195:G258" si="30">IFERROR(INT(1/F195),"")</f>
        <v/>
      </c>
      <c r="H195" s="18" t="e">
        <f t="shared" ref="H195:H258" si="31">$K$14</f>
        <v>#NUM!</v>
      </c>
      <c r="I195" s="19">
        <v>0.01</v>
      </c>
    </row>
    <row r="196" spans="1:9" x14ac:dyDescent="0.2">
      <c r="A196" s="1">
        <f t="shared" si="26"/>
        <v>2040</v>
      </c>
      <c r="B196" s="20">
        <f t="shared" si="24"/>
        <v>0</v>
      </c>
      <c r="C196" s="1">
        <f t="shared" si="25"/>
        <v>0</v>
      </c>
      <c r="D196" s="4" t="str">
        <f t="shared" si="27"/>
        <v/>
      </c>
      <c r="E196" s="4" t="str">
        <f t="shared" si="28"/>
        <v/>
      </c>
      <c r="F196" s="20" t="str">
        <f t="shared" si="29"/>
        <v/>
      </c>
      <c r="G196" s="1" t="str">
        <f t="shared" si="30"/>
        <v/>
      </c>
      <c r="H196" s="18" t="e">
        <f t="shared" si="31"/>
        <v>#NUM!</v>
      </c>
      <c r="I196" s="19">
        <v>0.01</v>
      </c>
    </row>
    <row r="197" spans="1:9" x14ac:dyDescent="0.2">
      <c r="A197" s="1">
        <f t="shared" si="26"/>
        <v>2050</v>
      </c>
      <c r="B197" s="20">
        <f t="shared" si="24"/>
        <v>0</v>
      </c>
      <c r="C197" s="1">
        <f t="shared" si="25"/>
        <v>0</v>
      </c>
      <c r="D197" s="4" t="str">
        <f t="shared" si="27"/>
        <v/>
      </c>
      <c r="E197" s="4" t="str">
        <f t="shared" si="28"/>
        <v/>
      </c>
      <c r="F197" s="20" t="str">
        <f t="shared" si="29"/>
        <v/>
      </c>
      <c r="G197" s="1" t="str">
        <f t="shared" si="30"/>
        <v/>
      </c>
      <c r="H197" s="18" t="e">
        <f t="shared" si="31"/>
        <v>#NUM!</v>
      </c>
      <c r="I197" s="19">
        <v>0.01</v>
      </c>
    </row>
    <row r="198" spans="1:9" x14ac:dyDescent="0.2">
      <c r="A198" s="1">
        <f t="shared" si="26"/>
        <v>2060</v>
      </c>
      <c r="B198" s="20">
        <f t="shared" si="24"/>
        <v>0</v>
      </c>
      <c r="C198" s="1">
        <f t="shared" si="25"/>
        <v>0</v>
      </c>
      <c r="D198" s="4" t="str">
        <f t="shared" si="27"/>
        <v/>
      </c>
      <c r="E198" s="4" t="str">
        <f t="shared" si="28"/>
        <v/>
      </c>
      <c r="F198" s="20" t="str">
        <f t="shared" si="29"/>
        <v/>
      </c>
      <c r="G198" s="1" t="str">
        <f t="shared" si="30"/>
        <v/>
      </c>
      <c r="H198" s="18" t="e">
        <f t="shared" si="31"/>
        <v>#NUM!</v>
      </c>
      <c r="I198" s="19">
        <v>0.01</v>
      </c>
    </row>
    <row r="199" spans="1:9" x14ac:dyDescent="0.2">
      <c r="A199" s="1">
        <f t="shared" si="26"/>
        <v>2070</v>
      </c>
      <c r="B199" s="20">
        <f t="shared" si="24"/>
        <v>0</v>
      </c>
      <c r="C199" s="1">
        <f t="shared" si="25"/>
        <v>0</v>
      </c>
      <c r="D199" s="4" t="str">
        <f t="shared" si="27"/>
        <v/>
      </c>
      <c r="E199" s="4" t="str">
        <f t="shared" si="28"/>
        <v/>
      </c>
      <c r="F199" s="20" t="str">
        <f t="shared" si="29"/>
        <v/>
      </c>
      <c r="G199" s="1" t="str">
        <f t="shared" si="30"/>
        <v/>
      </c>
      <c r="H199" s="18" t="e">
        <f t="shared" si="31"/>
        <v>#NUM!</v>
      </c>
      <c r="I199" s="19">
        <v>0.01</v>
      </c>
    </row>
    <row r="200" spans="1:9" x14ac:dyDescent="0.2">
      <c r="A200" s="1">
        <f t="shared" si="26"/>
        <v>2080</v>
      </c>
      <c r="B200" s="20">
        <f t="shared" si="24"/>
        <v>0</v>
      </c>
      <c r="C200" s="1">
        <f t="shared" si="25"/>
        <v>0</v>
      </c>
      <c r="D200" s="4" t="str">
        <f t="shared" si="27"/>
        <v/>
      </c>
      <c r="E200" s="4" t="str">
        <f t="shared" si="28"/>
        <v/>
      </c>
      <c r="F200" s="20" t="str">
        <f t="shared" si="29"/>
        <v/>
      </c>
      <c r="G200" s="1" t="str">
        <f t="shared" si="30"/>
        <v/>
      </c>
      <c r="H200" s="18" t="e">
        <f t="shared" si="31"/>
        <v>#NUM!</v>
      </c>
      <c r="I200" s="19">
        <v>0.01</v>
      </c>
    </row>
    <row r="201" spans="1:9" x14ac:dyDescent="0.2">
      <c r="A201" s="1">
        <f t="shared" si="26"/>
        <v>2090</v>
      </c>
      <c r="B201" s="20">
        <f t="shared" si="24"/>
        <v>0</v>
      </c>
      <c r="C201" s="1">
        <f t="shared" si="25"/>
        <v>0</v>
      </c>
      <c r="D201" s="4" t="str">
        <f t="shared" si="27"/>
        <v/>
      </c>
      <c r="E201" s="4" t="str">
        <f t="shared" si="28"/>
        <v/>
      </c>
      <c r="F201" s="20" t="str">
        <f t="shared" si="29"/>
        <v/>
      </c>
      <c r="G201" s="1" t="str">
        <f t="shared" si="30"/>
        <v/>
      </c>
      <c r="H201" s="18" t="e">
        <f t="shared" si="31"/>
        <v>#NUM!</v>
      </c>
      <c r="I201" s="19">
        <v>0.01</v>
      </c>
    </row>
    <row r="202" spans="1:9" x14ac:dyDescent="0.2">
      <c r="A202" s="1">
        <f t="shared" si="26"/>
        <v>2100</v>
      </c>
      <c r="B202" s="20">
        <f t="shared" si="24"/>
        <v>0</v>
      </c>
      <c r="C202" s="1">
        <f t="shared" si="25"/>
        <v>0</v>
      </c>
      <c r="D202" s="4" t="str">
        <f t="shared" si="27"/>
        <v/>
      </c>
      <c r="E202" s="4" t="str">
        <f t="shared" si="28"/>
        <v/>
      </c>
      <c r="F202" s="20" t="str">
        <f t="shared" si="29"/>
        <v/>
      </c>
      <c r="G202" s="1" t="str">
        <f t="shared" si="30"/>
        <v/>
      </c>
      <c r="H202" s="18" t="e">
        <f t="shared" si="31"/>
        <v>#NUM!</v>
      </c>
      <c r="I202" s="19">
        <v>0.01</v>
      </c>
    </row>
    <row r="203" spans="1:9" x14ac:dyDescent="0.2">
      <c r="A203" s="1">
        <f t="shared" si="26"/>
        <v>2110</v>
      </c>
      <c r="B203" s="20">
        <f t="shared" si="24"/>
        <v>0</v>
      </c>
      <c r="C203" s="1">
        <f t="shared" si="25"/>
        <v>0</v>
      </c>
      <c r="D203" s="4" t="str">
        <f t="shared" si="27"/>
        <v/>
      </c>
      <c r="E203" s="4" t="str">
        <f t="shared" si="28"/>
        <v/>
      </c>
      <c r="F203" s="20" t="str">
        <f t="shared" si="29"/>
        <v/>
      </c>
      <c r="G203" s="1" t="str">
        <f t="shared" si="30"/>
        <v/>
      </c>
      <c r="H203" s="18" t="e">
        <f t="shared" si="31"/>
        <v>#NUM!</v>
      </c>
      <c r="I203" s="19">
        <v>0.01</v>
      </c>
    </row>
    <row r="204" spans="1:9" x14ac:dyDescent="0.2">
      <c r="A204" s="1">
        <f t="shared" si="26"/>
        <v>2120</v>
      </c>
      <c r="B204" s="20">
        <f t="shared" si="24"/>
        <v>0</v>
      </c>
      <c r="C204" s="1">
        <f t="shared" si="25"/>
        <v>0</v>
      </c>
      <c r="D204" s="4" t="str">
        <f t="shared" si="27"/>
        <v/>
      </c>
      <c r="E204" s="4" t="str">
        <f t="shared" si="28"/>
        <v/>
      </c>
      <c r="F204" s="20" t="str">
        <f t="shared" si="29"/>
        <v/>
      </c>
      <c r="G204" s="1" t="str">
        <f t="shared" si="30"/>
        <v/>
      </c>
      <c r="H204" s="18" t="e">
        <f t="shared" si="31"/>
        <v>#NUM!</v>
      </c>
      <c r="I204" s="19">
        <v>0.01</v>
      </c>
    </row>
    <row r="205" spans="1:9" x14ac:dyDescent="0.2">
      <c r="A205" s="1">
        <f t="shared" si="26"/>
        <v>2130</v>
      </c>
      <c r="B205" s="20">
        <f t="shared" si="24"/>
        <v>0</v>
      </c>
      <c r="C205" s="1">
        <f t="shared" si="25"/>
        <v>0</v>
      </c>
      <c r="D205" s="4" t="str">
        <f t="shared" si="27"/>
        <v/>
      </c>
      <c r="E205" s="4" t="str">
        <f t="shared" si="28"/>
        <v/>
      </c>
      <c r="F205" s="20" t="str">
        <f t="shared" si="29"/>
        <v/>
      </c>
      <c r="G205" s="1" t="str">
        <f t="shared" si="30"/>
        <v/>
      </c>
      <c r="H205" s="18" t="e">
        <f t="shared" si="31"/>
        <v>#NUM!</v>
      </c>
      <c r="I205" s="19">
        <v>0.01</v>
      </c>
    </row>
    <row r="206" spans="1:9" x14ac:dyDescent="0.2">
      <c r="A206" s="1">
        <f t="shared" si="26"/>
        <v>2140</v>
      </c>
      <c r="B206" s="20">
        <f t="shared" si="24"/>
        <v>0</v>
      </c>
      <c r="C206" s="1">
        <f t="shared" si="25"/>
        <v>0</v>
      </c>
      <c r="D206" s="4" t="str">
        <f t="shared" si="27"/>
        <v/>
      </c>
      <c r="E206" s="4" t="str">
        <f t="shared" si="28"/>
        <v/>
      </c>
      <c r="F206" s="20" t="str">
        <f t="shared" si="29"/>
        <v/>
      </c>
      <c r="G206" s="1" t="str">
        <f t="shared" si="30"/>
        <v/>
      </c>
      <c r="H206" s="18" t="e">
        <f t="shared" si="31"/>
        <v>#NUM!</v>
      </c>
      <c r="I206" s="19">
        <v>0.01</v>
      </c>
    </row>
    <row r="207" spans="1:9" x14ac:dyDescent="0.2">
      <c r="A207" s="1">
        <f t="shared" si="26"/>
        <v>2150</v>
      </c>
      <c r="B207" s="20">
        <f t="shared" si="24"/>
        <v>0</v>
      </c>
      <c r="C207" s="1">
        <f t="shared" si="25"/>
        <v>0</v>
      </c>
      <c r="D207" s="4" t="str">
        <f t="shared" si="27"/>
        <v/>
      </c>
      <c r="E207" s="4" t="str">
        <f t="shared" si="28"/>
        <v/>
      </c>
      <c r="F207" s="20" t="str">
        <f t="shared" si="29"/>
        <v/>
      </c>
      <c r="G207" s="1" t="str">
        <f t="shared" si="30"/>
        <v/>
      </c>
      <c r="H207" s="18" t="e">
        <f t="shared" si="31"/>
        <v>#NUM!</v>
      </c>
      <c r="I207" s="19">
        <v>0.01</v>
      </c>
    </row>
    <row r="208" spans="1:9" x14ac:dyDescent="0.2">
      <c r="A208" s="1">
        <f t="shared" si="26"/>
        <v>2160</v>
      </c>
      <c r="B208" s="20">
        <f t="shared" si="24"/>
        <v>0</v>
      </c>
      <c r="C208" s="1">
        <f t="shared" si="25"/>
        <v>0</v>
      </c>
      <c r="D208" s="4" t="str">
        <f t="shared" si="27"/>
        <v/>
      </c>
      <c r="E208" s="4" t="str">
        <f t="shared" si="28"/>
        <v/>
      </c>
      <c r="F208" s="20" t="str">
        <f t="shared" si="29"/>
        <v/>
      </c>
      <c r="G208" s="1" t="str">
        <f t="shared" si="30"/>
        <v/>
      </c>
      <c r="H208" s="18" t="e">
        <f t="shared" si="31"/>
        <v>#NUM!</v>
      </c>
      <c r="I208" s="19">
        <v>0.01</v>
      </c>
    </row>
    <row r="209" spans="1:9" x14ac:dyDescent="0.2">
      <c r="A209" s="1">
        <f t="shared" si="26"/>
        <v>2170</v>
      </c>
      <c r="B209" s="20">
        <f t="shared" si="24"/>
        <v>0</v>
      </c>
      <c r="C209" s="1">
        <f t="shared" si="25"/>
        <v>0</v>
      </c>
      <c r="D209" s="4" t="str">
        <f t="shared" si="27"/>
        <v/>
      </c>
      <c r="E209" s="4" t="str">
        <f t="shared" si="28"/>
        <v/>
      </c>
      <c r="F209" s="20" t="str">
        <f t="shared" si="29"/>
        <v/>
      </c>
      <c r="G209" s="1" t="str">
        <f t="shared" si="30"/>
        <v/>
      </c>
      <c r="H209" s="18" t="e">
        <f t="shared" si="31"/>
        <v>#NUM!</v>
      </c>
      <c r="I209" s="19">
        <v>0.01</v>
      </c>
    </row>
    <row r="210" spans="1:9" x14ac:dyDescent="0.2">
      <c r="A210" s="1">
        <f t="shared" si="26"/>
        <v>2180</v>
      </c>
      <c r="B210" s="20">
        <f t="shared" si="24"/>
        <v>0</v>
      </c>
      <c r="C210" s="1">
        <f t="shared" si="25"/>
        <v>0</v>
      </c>
      <c r="D210" s="4" t="str">
        <f t="shared" si="27"/>
        <v/>
      </c>
      <c r="E210" s="4" t="str">
        <f t="shared" si="28"/>
        <v/>
      </c>
      <c r="F210" s="20" t="str">
        <f t="shared" si="29"/>
        <v/>
      </c>
      <c r="G210" s="1" t="str">
        <f t="shared" si="30"/>
        <v/>
      </c>
      <c r="H210" s="18" t="e">
        <f t="shared" si="31"/>
        <v>#NUM!</v>
      </c>
      <c r="I210" s="19">
        <v>0.01</v>
      </c>
    </row>
    <row r="211" spans="1:9" x14ac:dyDescent="0.2">
      <c r="A211" s="1">
        <f t="shared" si="26"/>
        <v>2190</v>
      </c>
      <c r="B211" s="20">
        <f t="shared" si="24"/>
        <v>0</v>
      </c>
      <c r="C211" s="1">
        <f t="shared" si="25"/>
        <v>0</v>
      </c>
      <c r="D211" s="4" t="str">
        <f t="shared" si="27"/>
        <v/>
      </c>
      <c r="E211" s="4" t="str">
        <f t="shared" si="28"/>
        <v/>
      </c>
      <c r="F211" s="20" t="str">
        <f t="shared" si="29"/>
        <v/>
      </c>
      <c r="G211" s="1" t="str">
        <f t="shared" si="30"/>
        <v/>
      </c>
      <c r="H211" s="18" t="e">
        <f t="shared" si="31"/>
        <v>#NUM!</v>
      </c>
      <c r="I211" s="19">
        <v>0.01</v>
      </c>
    </row>
    <row r="212" spans="1:9" x14ac:dyDescent="0.2">
      <c r="A212" s="1">
        <f t="shared" si="26"/>
        <v>2200</v>
      </c>
      <c r="B212" s="20">
        <f t="shared" si="24"/>
        <v>0</v>
      </c>
      <c r="C212" s="1">
        <f t="shared" si="25"/>
        <v>0</v>
      </c>
      <c r="D212" s="4" t="str">
        <f t="shared" si="27"/>
        <v/>
      </c>
      <c r="E212" s="4" t="str">
        <f t="shared" si="28"/>
        <v/>
      </c>
      <c r="F212" s="20" t="str">
        <f t="shared" si="29"/>
        <v/>
      </c>
      <c r="G212" s="1" t="str">
        <f t="shared" si="30"/>
        <v/>
      </c>
      <c r="H212" s="18" t="e">
        <f t="shared" si="31"/>
        <v>#NUM!</v>
      </c>
      <c r="I212" s="19">
        <v>0.01</v>
      </c>
    </row>
    <row r="213" spans="1:9" x14ac:dyDescent="0.2">
      <c r="A213" s="1">
        <f t="shared" si="26"/>
        <v>2210</v>
      </c>
      <c r="B213" s="20">
        <f t="shared" si="24"/>
        <v>0</v>
      </c>
      <c r="C213" s="1">
        <f t="shared" si="25"/>
        <v>0</v>
      </c>
      <c r="D213" s="4" t="str">
        <f t="shared" si="27"/>
        <v/>
      </c>
      <c r="E213" s="4" t="str">
        <f t="shared" si="28"/>
        <v/>
      </c>
      <c r="F213" s="20" t="str">
        <f t="shared" si="29"/>
        <v/>
      </c>
      <c r="G213" s="1" t="str">
        <f t="shared" si="30"/>
        <v/>
      </c>
      <c r="H213" s="18" t="e">
        <f t="shared" si="31"/>
        <v>#NUM!</v>
      </c>
      <c r="I213" s="19">
        <v>0.01</v>
      </c>
    </row>
    <row r="214" spans="1:9" x14ac:dyDescent="0.2">
      <c r="A214" s="1">
        <f t="shared" si="26"/>
        <v>2220</v>
      </c>
      <c r="B214" s="20">
        <f t="shared" si="24"/>
        <v>0</v>
      </c>
      <c r="C214" s="1">
        <f t="shared" si="25"/>
        <v>0</v>
      </c>
      <c r="D214" s="4" t="str">
        <f t="shared" si="27"/>
        <v/>
      </c>
      <c r="E214" s="4" t="str">
        <f t="shared" si="28"/>
        <v/>
      </c>
      <c r="F214" s="20" t="str">
        <f t="shared" si="29"/>
        <v/>
      </c>
      <c r="G214" s="1" t="str">
        <f t="shared" si="30"/>
        <v/>
      </c>
      <c r="H214" s="18" t="e">
        <f t="shared" si="31"/>
        <v>#NUM!</v>
      </c>
      <c r="I214" s="19">
        <v>0.01</v>
      </c>
    </row>
    <row r="215" spans="1:9" x14ac:dyDescent="0.2">
      <c r="A215" s="1">
        <f t="shared" si="26"/>
        <v>2230</v>
      </c>
      <c r="B215" s="20">
        <f t="shared" si="24"/>
        <v>0</v>
      </c>
      <c r="C215" s="1">
        <f t="shared" si="25"/>
        <v>0</v>
      </c>
      <c r="D215" s="4" t="str">
        <f t="shared" si="27"/>
        <v/>
      </c>
      <c r="E215" s="4" t="str">
        <f t="shared" si="28"/>
        <v/>
      </c>
      <c r="F215" s="20" t="str">
        <f t="shared" si="29"/>
        <v/>
      </c>
      <c r="G215" s="1" t="str">
        <f t="shared" si="30"/>
        <v/>
      </c>
      <c r="H215" s="18" t="e">
        <f t="shared" si="31"/>
        <v>#NUM!</v>
      </c>
      <c r="I215" s="19">
        <v>0.01</v>
      </c>
    </row>
    <row r="216" spans="1:9" x14ac:dyDescent="0.2">
      <c r="A216" s="1">
        <f t="shared" si="26"/>
        <v>2240</v>
      </c>
      <c r="B216" s="20">
        <f t="shared" si="24"/>
        <v>0</v>
      </c>
      <c r="C216" s="1">
        <f t="shared" si="25"/>
        <v>0</v>
      </c>
      <c r="D216" s="4" t="str">
        <f t="shared" si="27"/>
        <v/>
      </c>
      <c r="E216" s="4" t="str">
        <f t="shared" si="28"/>
        <v/>
      </c>
      <c r="F216" s="20" t="str">
        <f t="shared" si="29"/>
        <v/>
      </c>
      <c r="G216" s="1" t="str">
        <f t="shared" si="30"/>
        <v/>
      </c>
      <c r="H216" s="18" t="e">
        <f t="shared" si="31"/>
        <v>#NUM!</v>
      </c>
      <c r="I216" s="19">
        <v>0.01</v>
      </c>
    </row>
    <row r="217" spans="1:9" x14ac:dyDescent="0.2">
      <c r="A217" s="1">
        <f t="shared" si="26"/>
        <v>2250</v>
      </c>
      <c r="B217" s="20">
        <f t="shared" si="24"/>
        <v>0</v>
      </c>
      <c r="C217" s="1">
        <f t="shared" si="25"/>
        <v>0</v>
      </c>
      <c r="D217" s="4" t="str">
        <f t="shared" si="27"/>
        <v/>
      </c>
      <c r="E217" s="4" t="str">
        <f t="shared" si="28"/>
        <v/>
      </c>
      <c r="F217" s="20" t="str">
        <f t="shared" si="29"/>
        <v/>
      </c>
      <c r="G217" s="1" t="str">
        <f t="shared" si="30"/>
        <v/>
      </c>
      <c r="H217" s="18" t="e">
        <f t="shared" si="31"/>
        <v>#NUM!</v>
      </c>
      <c r="I217" s="19">
        <v>0.01</v>
      </c>
    </row>
    <row r="218" spans="1:9" x14ac:dyDescent="0.2">
      <c r="A218" s="1">
        <f t="shared" si="26"/>
        <v>2260</v>
      </c>
      <c r="B218" s="20">
        <f t="shared" si="24"/>
        <v>0</v>
      </c>
      <c r="C218" s="1">
        <f t="shared" si="25"/>
        <v>0</v>
      </c>
      <c r="D218" s="4" t="str">
        <f t="shared" si="27"/>
        <v/>
      </c>
      <c r="E218" s="4" t="str">
        <f t="shared" si="28"/>
        <v/>
      </c>
      <c r="F218" s="20" t="str">
        <f t="shared" si="29"/>
        <v/>
      </c>
      <c r="G218" s="1" t="str">
        <f t="shared" si="30"/>
        <v/>
      </c>
      <c r="H218" s="18" t="e">
        <f t="shared" si="31"/>
        <v>#NUM!</v>
      </c>
      <c r="I218" s="19">
        <v>0.01</v>
      </c>
    </row>
    <row r="219" spans="1:9" x14ac:dyDescent="0.2">
      <c r="A219" s="1">
        <f t="shared" si="26"/>
        <v>2270</v>
      </c>
      <c r="B219" s="20">
        <f t="shared" si="24"/>
        <v>0</v>
      </c>
      <c r="C219" s="1">
        <f t="shared" si="25"/>
        <v>0</v>
      </c>
      <c r="D219" s="4" t="str">
        <f t="shared" si="27"/>
        <v/>
      </c>
      <c r="E219" s="4" t="str">
        <f t="shared" si="28"/>
        <v/>
      </c>
      <c r="F219" s="20" t="str">
        <f t="shared" si="29"/>
        <v/>
      </c>
      <c r="G219" s="1" t="str">
        <f t="shared" si="30"/>
        <v/>
      </c>
      <c r="H219" s="18" t="e">
        <f t="shared" si="31"/>
        <v>#NUM!</v>
      </c>
      <c r="I219" s="19">
        <v>0.01</v>
      </c>
    </row>
    <row r="220" spans="1:9" x14ac:dyDescent="0.2">
      <c r="A220" s="1">
        <f t="shared" si="26"/>
        <v>2280</v>
      </c>
      <c r="B220" s="20">
        <f t="shared" si="24"/>
        <v>0</v>
      </c>
      <c r="C220" s="1">
        <f t="shared" si="25"/>
        <v>0</v>
      </c>
      <c r="D220" s="4" t="str">
        <f t="shared" si="27"/>
        <v/>
      </c>
      <c r="E220" s="4" t="str">
        <f t="shared" si="28"/>
        <v/>
      </c>
      <c r="F220" s="20" t="str">
        <f t="shared" si="29"/>
        <v/>
      </c>
      <c r="G220" s="1" t="str">
        <f t="shared" si="30"/>
        <v/>
      </c>
      <c r="H220" s="18" t="e">
        <f t="shared" si="31"/>
        <v>#NUM!</v>
      </c>
      <c r="I220" s="19">
        <v>0.01</v>
      </c>
    </row>
    <row r="221" spans="1:9" x14ac:dyDescent="0.2">
      <c r="A221" s="1">
        <f t="shared" si="26"/>
        <v>2290</v>
      </c>
      <c r="B221" s="20">
        <f t="shared" si="24"/>
        <v>0</v>
      </c>
      <c r="C221" s="1">
        <f t="shared" si="25"/>
        <v>0</v>
      </c>
      <c r="D221" s="4" t="str">
        <f t="shared" si="27"/>
        <v/>
      </c>
      <c r="E221" s="4" t="str">
        <f t="shared" si="28"/>
        <v/>
      </c>
      <c r="F221" s="20" t="str">
        <f t="shared" si="29"/>
        <v/>
      </c>
      <c r="G221" s="1" t="str">
        <f t="shared" si="30"/>
        <v/>
      </c>
      <c r="H221" s="18" t="e">
        <f t="shared" si="31"/>
        <v>#NUM!</v>
      </c>
      <c r="I221" s="19">
        <v>0.01</v>
      </c>
    </row>
    <row r="222" spans="1:9" x14ac:dyDescent="0.2">
      <c r="A222" s="1">
        <f t="shared" si="26"/>
        <v>2300</v>
      </c>
      <c r="B222" s="20">
        <f t="shared" si="24"/>
        <v>0</v>
      </c>
      <c r="C222" s="1">
        <f t="shared" si="25"/>
        <v>0</v>
      </c>
      <c r="D222" s="4" t="str">
        <f t="shared" si="27"/>
        <v/>
      </c>
      <c r="E222" s="4" t="str">
        <f t="shared" si="28"/>
        <v/>
      </c>
      <c r="F222" s="20" t="str">
        <f t="shared" si="29"/>
        <v/>
      </c>
      <c r="G222" s="1" t="str">
        <f t="shared" si="30"/>
        <v/>
      </c>
      <c r="H222" s="18" t="e">
        <f t="shared" si="31"/>
        <v>#NUM!</v>
      </c>
      <c r="I222" s="19">
        <v>0.01</v>
      </c>
    </row>
    <row r="223" spans="1:9" x14ac:dyDescent="0.2">
      <c r="A223" s="1">
        <f t="shared" si="26"/>
        <v>2310</v>
      </c>
      <c r="B223" s="20">
        <f t="shared" si="24"/>
        <v>0</v>
      </c>
      <c r="C223" s="1">
        <f t="shared" si="25"/>
        <v>0</v>
      </c>
      <c r="D223" s="4" t="str">
        <f t="shared" si="27"/>
        <v/>
      </c>
      <c r="E223" s="4" t="str">
        <f t="shared" si="28"/>
        <v/>
      </c>
      <c r="F223" s="20" t="str">
        <f t="shared" si="29"/>
        <v/>
      </c>
      <c r="G223" s="1" t="str">
        <f t="shared" si="30"/>
        <v/>
      </c>
      <c r="H223" s="18" t="e">
        <f t="shared" si="31"/>
        <v>#NUM!</v>
      </c>
      <c r="I223" s="19">
        <v>0.01</v>
      </c>
    </row>
    <row r="224" spans="1:9" x14ac:dyDescent="0.2">
      <c r="A224" s="1">
        <f t="shared" si="26"/>
        <v>2320</v>
      </c>
      <c r="B224" s="20">
        <f t="shared" si="24"/>
        <v>0</v>
      </c>
      <c r="C224" s="1">
        <f t="shared" si="25"/>
        <v>0</v>
      </c>
      <c r="D224" s="4" t="str">
        <f t="shared" si="27"/>
        <v/>
      </c>
      <c r="E224" s="4" t="str">
        <f t="shared" si="28"/>
        <v/>
      </c>
      <c r="F224" s="20" t="str">
        <f t="shared" si="29"/>
        <v/>
      </c>
      <c r="G224" s="1" t="str">
        <f t="shared" si="30"/>
        <v/>
      </c>
      <c r="H224" s="18" t="e">
        <f t="shared" si="31"/>
        <v>#NUM!</v>
      </c>
      <c r="I224" s="19">
        <v>0.01</v>
      </c>
    </row>
    <row r="225" spans="1:9" x14ac:dyDescent="0.2">
      <c r="A225" s="1">
        <f t="shared" si="26"/>
        <v>2330</v>
      </c>
      <c r="B225" s="20">
        <f t="shared" si="24"/>
        <v>0</v>
      </c>
      <c r="C225" s="1">
        <f t="shared" si="25"/>
        <v>0</v>
      </c>
      <c r="D225" s="4" t="str">
        <f t="shared" si="27"/>
        <v/>
      </c>
      <c r="E225" s="4" t="str">
        <f t="shared" si="28"/>
        <v/>
      </c>
      <c r="F225" s="20" t="str">
        <f t="shared" si="29"/>
        <v/>
      </c>
      <c r="G225" s="1" t="str">
        <f t="shared" si="30"/>
        <v/>
      </c>
      <c r="H225" s="18" t="e">
        <f t="shared" si="31"/>
        <v>#NUM!</v>
      </c>
      <c r="I225" s="19">
        <v>0.01</v>
      </c>
    </row>
    <row r="226" spans="1:9" x14ac:dyDescent="0.2">
      <c r="A226" s="1">
        <f t="shared" si="26"/>
        <v>2340</v>
      </c>
      <c r="B226" s="20">
        <f t="shared" si="24"/>
        <v>0</v>
      </c>
      <c r="C226" s="1">
        <f t="shared" si="25"/>
        <v>0</v>
      </c>
      <c r="D226" s="4" t="str">
        <f t="shared" si="27"/>
        <v/>
      </c>
      <c r="E226" s="4" t="str">
        <f t="shared" si="28"/>
        <v/>
      </c>
      <c r="F226" s="20" t="str">
        <f t="shared" si="29"/>
        <v/>
      </c>
      <c r="G226" s="1" t="str">
        <f t="shared" si="30"/>
        <v/>
      </c>
      <c r="H226" s="18" t="e">
        <f t="shared" si="31"/>
        <v>#NUM!</v>
      </c>
      <c r="I226" s="19">
        <v>0.01</v>
      </c>
    </row>
    <row r="227" spans="1:9" x14ac:dyDescent="0.2">
      <c r="A227" s="1">
        <f t="shared" si="26"/>
        <v>2350</v>
      </c>
      <c r="B227" s="20">
        <f t="shared" si="24"/>
        <v>0</v>
      </c>
      <c r="C227" s="1">
        <f t="shared" si="25"/>
        <v>0</v>
      </c>
      <c r="D227" s="4" t="str">
        <f t="shared" si="27"/>
        <v/>
      </c>
      <c r="E227" s="4" t="str">
        <f t="shared" si="28"/>
        <v/>
      </c>
      <c r="F227" s="20" t="str">
        <f t="shared" si="29"/>
        <v/>
      </c>
      <c r="G227" s="1" t="str">
        <f t="shared" si="30"/>
        <v/>
      </c>
      <c r="H227" s="18" t="e">
        <f t="shared" si="31"/>
        <v>#NUM!</v>
      </c>
      <c r="I227" s="19">
        <v>0.01</v>
      </c>
    </row>
    <row r="228" spans="1:9" x14ac:dyDescent="0.2">
      <c r="A228" s="1">
        <f t="shared" si="26"/>
        <v>2360</v>
      </c>
      <c r="B228" s="20">
        <f t="shared" si="24"/>
        <v>0</v>
      </c>
      <c r="C228" s="1">
        <f t="shared" si="25"/>
        <v>0</v>
      </c>
      <c r="D228" s="4" t="str">
        <f t="shared" si="27"/>
        <v/>
      </c>
      <c r="E228" s="4" t="str">
        <f t="shared" si="28"/>
        <v/>
      </c>
      <c r="F228" s="20" t="str">
        <f t="shared" si="29"/>
        <v/>
      </c>
      <c r="G228" s="1" t="str">
        <f t="shared" si="30"/>
        <v/>
      </c>
      <c r="H228" s="18" t="e">
        <f t="shared" si="31"/>
        <v>#NUM!</v>
      </c>
      <c r="I228" s="19">
        <v>0.01</v>
      </c>
    </row>
    <row r="229" spans="1:9" x14ac:dyDescent="0.2">
      <c r="A229" s="1">
        <f t="shared" si="26"/>
        <v>2370</v>
      </c>
      <c r="B229" s="20">
        <f t="shared" si="24"/>
        <v>0</v>
      </c>
      <c r="C229" s="1">
        <f t="shared" si="25"/>
        <v>0</v>
      </c>
      <c r="D229" s="4" t="str">
        <f t="shared" si="27"/>
        <v/>
      </c>
      <c r="E229" s="4" t="str">
        <f t="shared" si="28"/>
        <v/>
      </c>
      <c r="F229" s="20" t="str">
        <f t="shared" si="29"/>
        <v/>
      </c>
      <c r="G229" s="1" t="str">
        <f t="shared" si="30"/>
        <v/>
      </c>
      <c r="H229" s="18" t="e">
        <f t="shared" si="31"/>
        <v>#NUM!</v>
      </c>
      <c r="I229" s="19">
        <v>0.01</v>
      </c>
    </row>
    <row r="230" spans="1:9" x14ac:dyDescent="0.2">
      <c r="A230" s="1">
        <f t="shared" si="26"/>
        <v>2380</v>
      </c>
      <c r="B230" s="20">
        <f t="shared" si="24"/>
        <v>0</v>
      </c>
      <c r="C230" s="1">
        <f t="shared" si="25"/>
        <v>0</v>
      </c>
      <c r="D230" s="4" t="str">
        <f t="shared" si="27"/>
        <v/>
      </c>
      <c r="E230" s="4" t="str">
        <f t="shared" si="28"/>
        <v/>
      </c>
      <c r="F230" s="20" t="str">
        <f t="shared" si="29"/>
        <v/>
      </c>
      <c r="G230" s="1" t="str">
        <f t="shared" si="30"/>
        <v/>
      </c>
      <c r="H230" s="18" t="e">
        <f t="shared" si="31"/>
        <v>#NUM!</v>
      </c>
      <c r="I230" s="19">
        <v>0.01</v>
      </c>
    </row>
    <row r="231" spans="1:9" x14ac:dyDescent="0.2">
      <c r="A231" s="1">
        <f t="shared" si="26"/>
        <v>2390</v>
      </c>
      <c r="B231" s="20">
        <f t="shared" si="24"/>
        <v>0</v>
      </c>
      <c r="C231" s="1">
        <f t="shared" si="25"/>
        <v>0</v>
      </c>
      <c r="D231" s="4" t="str">
        <f t="shared" si="27"/>
        <v/>
      </c>
      <c r="E231" s="4" t="str">
        <f t="shared" si="28"/>
        <v/>
      </c>
      <c r="F231" s="20" t="str">
        <f t="shared" si="29"/>
        <v/>
      </c>
      <c r="G231" s="1" t="str">
        <f t="shared" si="30"/>
        <v/>
      </c>
      <c r="H231" s="18" t="e">
        <f t="shared" si="31"/>
        <v>#NUM!</v>
      </c>
      <c r="I231" s="19">
        <v>0.01</v>
      </c>
    </row>
    <row r="232" spans="1:9" x14ac:dyDescent="0.2">
      <c r="A232" s="1">
        <f t="shared" si="26"/>
        <v>2400</v>
      </c>
      <c r="B232" s="20">
        <f t="shared" si="24"/>
        <v>0</v>
      </c>
      <c r="C232" s="1">
        <f t="shared" si="25"/>
        <v>0</v>
      </c>
      <c r="D232" s="4" t="str">
        <f t="shared" si="27"/>
        <v/>
      </c>
      <c r="E232" s="4" t="str">
        <f t="shared" si="28"/>
        <v/>
      </c>
      <c r="F232" s="20" t="str">
        <f t="shared" si="29"/>
        <v/>
      </c>
      <c r="G232" s="1" t="str">
        <f t="shared" si="30"/>
        <v/>
      </c>
      <c r="H232" s="18" t="e">
        <f t="shared" si="31"/>
        <v>#NUM!</v>
      </c>
      <c r="I232" s="19">
        <v>0.01</v>
      </c>
    </row>
    <row r="233" spans="1:9" x14ac:dyDescent="0.2">
      <c r="A233" s="1">
        <f t="shared" si="26"/>
        <v>2410</v>
      </c>
      <c r="B233" s="20">
        <f t="shared" si="24"/>
        <v>0</v>
      </c>
      <c r="C233" s="1">
        <f t="shared" si="25"/>
        <v>0</v>
      </c>
      <c r="D233" s="4" t="str">
        <f t="shared" si="27"/>
        <v/>
      </c>
      <c r="E233" s="4" t="str">
        <f t="shared" si="28"/>
        <v/>
      </c>
      <c r="F233" s="20" t="str">
        <f t="shared" si="29"/>
        <v/>
      </c>
      <c r="G233" s="1" t="str">
        <f t="shared" si="30"/>
        <v/>
      </c>
      <c r="H233" s="18" t="e">
        <f t="shared" si="31"/>
        <v>#NUM!</v>
      </c>
      <c r="I233" s="19">
        <v>0.01</v>
      </c>
    </row>
    <row r="234" spans="1:9" x14ac:dyDescent="0.2">
      <c r="A234" s="1">
        <f t="shared" si="26"/>
        <v>2420</v>
      </c>
      <c r="B234" s="20">
        <f t="shared" si="24"/>
        <v>0</v>
      </c>
      <c r="C234" s="1">
        <f t="shared" si="25"/>
        <v>0</v>
      </c>
      <c r="D234" s="4" t="str">
        <f t="shared" si="27"/>
        <v/>
      </c>
      <c r="E234" s="4" t="str">
        <f t="shared" si="28"/>
        <v/>
      </c>
      <c r="F234" s="20" t="str">
        <f t="shared" si="29"/>
        <v/>
      </c>
      <c r="G234" s="1" t="str">
        <f t="shared" si="30"/>
        <v/>
      </c>
      <c r="H234" s="18" t="e">
        <f t="shared" si="31"/>
        <v>#NUM!</v>
      </c>
      <c r="I234" s="19">
        <v>0.01</v>
      </c>
    </row>
    <row r="235" spans="1:9" x14ac:dyDescent="0.2">
      <c r="A235" s="1">
        <f t="shared" si="26"/>
        <v>2430</v>
      </c>
      <c r="B235" s="20">
        <f t="shared" si="24"/>
        <v>0</v>
      </c>
      <c r="C235" s="1">
        <f t="shared" si="25"/>
        <v>0</v>
      </c>
      <c r="D235" s="4" t="str">
        <f t="shared" si="27"/>
        <v/>
      </c>
      <c r="E235" s="4" t="str">
        <f t="shared" si="28"/>
        <v/>
      </c>
      <c r="F235" s="20" t="str">
        <f t="shared" si="29"/>
        <v/>
      </c>
      <c r="G235" s="1" t="str">
        <f t="shared" si="30"/>
        <v/>
      </c>
      <c r="H235" s="18" t="e">
        <f t="shared" si="31"/>
        <v>#NUM!</v>
      </c>
      <c r="I235" s="19">
        <v>0.01</v>
      </c>
    </row>
    <row r="236" spans="1:9" x14ac:dyDescent="0.2">
      <c r="A236" s="1">
        <f t="shared" si="26"/>
        <v>2440</v>
      </c>
      <c r="B236" s="20">
        <f t="shared" si="24"/>
        <v>0</v>
      </c>
      <c r="C236" s="1">
        <f t="shared" si="25"/>
        <v>0</v>
      </c>
      <c r="D236" s="4" t="str">
        <f t="shared" si="27"/>
        <v/>
      </c>
      <c r="E236" s="4" t="str">
        <f t="shared" si="28"/>
        <v/>
      </c>
      <c r="F236" s="20" t="str">
        <f t="shared" si="29"/>
        <v/>
      </c>
      <c r="G236" s="1" t="str">
        <f t="shared" si="30"/>
        <v/>
      </c>
      <c r="H236" s="18" t="e">
        <f t="shared" si="31"/>
        <v>#NUM!</v>
      </c>
      <c r="I236" s="19">
        <v>0.01</v>
      </c>
    </row>
    <row r="237" spans="1:9" x14ac:dyDescent="0.2">
      <c r="A237" s="1">
        <f t="shared" si="26"/>
        <v>2450</v>
      </c>
      <c r="B237" s="20">
        <f t="shared" si="24"/>
        <v>0</v>
      </c>
      <c r="C237" s="1">
        <f t="shared" si="25"/>
        <v>0</v>
      </c>
      <c r="D237" s="4" t="str">
        <f t="shared" si="27"/>
        <v/>
      </c>
      <c r="E237" s="4" t="str">
        <f t="shared" si="28"/>
        <v/>
      </c>
      <c r="F237" s="20" t="str">
        <f t="shared" si="29"/>
        <v/>
      </c>
      <c r="G237" s="1" t="str">
        <f t="shared" si="30"/>
        <v/>
      </c>
      <c r="H237" s="18" t="e">
        <f t="shared" si="31"/>
        <v>#NUM!</v>
      </c>
      <c r="I237" s="19">
        <v>0.01</v>
      </c>
    </row>
    <row r="238" spans="1:9" x14ac:dyDescent="0.2">
      <c r="A238" s="1">
        <f t="shared" si="26"/>
        <v>2460</v>
      </c>
      <c r="B238" s="20">
        <f t="shared" si="24"/>
        <v>0</v>
      </c>
      <c r="C238" s="1">
        <f t="shared" si="25"/>
        <v>0</v>
      </c>
      <c r="D238" s="4" t="str">
        <f t="shared" si="27"/>
        <v/>
      </c>
      <c r="E238" s="4" t="str">
        <f t="shared" si="28"/>
        <v/>
      </c>
      <c r="F238" s="20" t="str">
        <f t="shared" si="29"/>
        <v/>
      </c>
      <c r="G238" s="1" t="str">
        <f t="shared" si="30"/>
        <v/>
      </c>
      <c r="H238" s="18" t="e">
        <f t="shared" si="31"/>
        <v>#NUM!</v>
      </c>
      <c r="I238" s="19">
        <v>0.01</v>
      </c>
    </row>
    <row r="239" spans="1:9" x14ac:dyDescent="0.2">
      <c r="A239" s="1">
        <f t="shared" si="26"/>
        <v>2470</v>
      </c>
      <c r="B239" s="20">
        <f t="shared" si="24"/>
        <v>0</v>
      </c>
      <c r="C239" s="1">
        <f t="shared" si="25"/>
        <v>0</v>
      </c>
      <c r="D239" s="4" t="str">
        <f t="shared" si="27"/>
        <v/>
      </c>
      <c r="E239" s="4" t="str">
        <f t="shared" si="28"/>
        <v/>
      </c>
      <c r="F239" s="20" t="str">
        <f t="shared" si="29"/>
        <v/>
      </c>
      <c r="G239" s="1" t="str">
        <f t="shared" si="30"/>
        <v/>
      </c>
      <c r="H239" s="18" t="e">
        <f t="shared" si="31"/>
        <v>#NUM!</v>
      </c>
      <c r="I239" s="19">
        <v>0.01</v>
      </c>
    </row>
    <row r="240" spans="1:9" x14ac:dyDescent="0.2">
      <c r="A240" s="1">
        <f t="shared" si="26"/>
        <v>2480</v>
      </c>
      <c r="B240" s="20">
        <f t="shared" si="24"/>
        <v>0</v>
      </c>
      <c r="C240" s="1">
        <f t="shared" si="25"/>
        <v>0</v>
      </c>
      <c r="D240" s="4" t="str">
        <f t="shared" si="27"/>
        <v/>
      </c>
      <c r="E240" s="4" t="str">
        <f t="shared" si="28"/>
        <v/>
      </c>
      <c r="F240" s="20" t="str">
        <f t="shared" si="29"/>
        <v/>
      </c>
      <c r="G240" s="1" t="str">
        <f t="shared" si="30"/>
        <v/>
      </c>
      <c r="H240" s="18" t="e">
        <f t="shared" si="31"/>
        <v>#NUM!</v>
      </c>
      <c r="I240" s="19">
        <v>0.01</v>
      </c>
    </row>
    <row r="241" spans="1:9" x14ac:dyDescent="0.2">
      <c r="A241" s="1">
        <f t="shared" si="26"/>
        <v>2490</v>
      </c>
      <c r="B241" s="20">
        <f t="shared" si="24"/>
        <v>0</v>
      </c>
      <c r="C241" s="1">
        <f t="shared" si="25"/>
        <v>0</v>
      </c>
      <c r="D241" s="4" t="str">
        <f t="shared" si="27"/>
        <v/>
      </c>
      <c r="E241" s="4" t="str">
        <f t="shared" si="28"/>
        <v/>
      </c>
      <c r="F241" s="20" t="str">
        <f t="shared" si="29"/>
        <v/>
      </c>
      <c r="G241" s="1" t="str">
        <f t="shared" si="30"/>
        <v/>
      </c>
      <c r="H241" s="18" t="e">
        <f t="shared" si="31"/>
        <v>#NUM!</v>
      </c>
      <c r="I241" s="19">
        <v>0.01</v>
      </c>
    </row>
    <row r="242" spans="1:9" x14ac:dyDescent="0.2">
      <c r="A242" s="1">
        <f t="shared" si="26"/>
        <v>2500</v>
      </c>
      <c r="B242" s="20">
        <f t="shared" si="24"/>
        <v>0</v>
      </c>
      <c r="C242" s="1">
        <f t="shared" si="25"/>
        <v>0</v>
      </c>
      <c r="D242" s="4" t="str">
        <f t="shared" si="27"/>
        <v/>
      </c>
      <c r="E242" s="4" t="str">
        <f t="shared" si="28"/>
        <v/>
      </c>
      <c r="F242" s="20" t="str">
        <f t="shared" si="29"/>
        <v/>
      </c>
      <c r="G242" s="1" t="str">
        <f t="shared" si="30"/>
        <v/>
      </c>
      <c r="H242" s="18" t="e">
        <f t="shared" si="31"/>
        <v>#NUM!</v>
      </c>
      <c r="I242" s="19">
        <v>0.01</v>
      </c>
    </row>
    <row r="243" spans="1:9" x14ac:dyDescent="0.2">
      <c r="A243" s="1">
        <f t="shared" si="26"/>
        <v>2510</v>
      </c>
      <c r="B243" s="20">
        <f t="shared" si="24"/>
        <v>0</v>
      </c>
      <c r="C243" s="1">
        <f t="shared" si="25"/>
        <v>0</v>
      </c>
      <c r="D243" s="4" t="str">
        <f t="shared" si="27"/>
        <v/>
      </c>
      <c r="E243" s="4" t="str">
        <f t="shared" si="28"/>
        <v/>
      </c>
      <c r="F243" s="20" t="str">
        <f t="shared" si="29"/>
        <v/>
      </c>
      <c r="G243" s="1" t="str">
        <f t="shared" si="30"/>
        <v/>
      </c>
      <c r="H243" s="18" t="e">
        <f t="shared" si="31"/>
        <v>#NUM!</v>
      </c>
      <c r="I243" s="19">
        <v>0.01</v>
      </c>
    </row>
    <row r="244" spans="1:9" x14ac:dyDescent="0.2">
      <c r="A244" s="1">
        <f t="shared" si="26"/>
        <v>2520</v>
      </c>
      <c r="B244" s="20">
        <f t="shared" si="24"/>
        <v>0</v>
      </c>
      <c r="C244" s="1">
        <f t="shared" si="25"/>
        <v>0</v>
      </c>
      <c r="D244" s="4" t="str">
        <f t="shared" si="27"/>
        <v/>
      </c>
      <c r="E244" s="4" t="str">
        <f t="shared" si="28"/>
        <v/>
      </c>
      <c r="F244" s="20" t="str">
        <f t="shared" si="29"/>
        <v/>
      </c>
      <c r="G244" s="1" t="str">
        <f t="shared" si="30"/>
        <v/>
      </c>
      <c r="H244" s="18" t="e">
        <f t="shared" si="31"/>
        <v>#NUM!</v>
      </c>
      <c r="I244" s="19">
        <v>0.01</v>
      </c>
    </row>
    <row r="245" spans="1:9" x14ac:dyDescent="0.2">
      <c r="A245" s="1">
        <f t="shared" si="26"/>
        <v>2530</v>
      </c>
      <c r="B245" s="20">
        <f t="shared" si="24"/>
        <v>0</v>
      </c>
      <c r="C245" s="1">
        <f t="shared" si="25"/>
        <v>0</v>
      </c>
      <c r="D245" s="4" t="str">
        <f t="shared" si="27"/>
        <v/>
      </c>
      <c r="E245" s="4" t="str">
        <f t="shared" si="28"/>
        <v/>
      </c>
      <c r="F245" s="20" t="str">
        <f t="shared" si="29"/>
        <v/>
      </c>
      <c r="G245" s="1" t="str">
        <f t="shared" si="30"/>
        <v/>
      </c>
      <c r="H245" s="18" t="e">
        <f t="shared" si="31"/>
        <v>#NUM!</v>
      </c>
      <c r="I245" s="19">
        <v>0.01</v>
      </c>
    </row>
    <row r="246" spans="1:9" x14ac:dyDescent="0.2">
      <c r="A246" s="1">
        <f t="shared" si="26"/>
        <v>2540</v>
      </c>
      <c r="B246" s="20">
        <f t="shared" si="24"/>
        <v>0</v>
      </c>
      <c r="C246" s="1">
        <f t="shared" si="25"/>
        <v>0</v>
      </c>
      <c r="D246" s="4" t="str">
        <f t="shared" si="27"/>
        <v/>
      </c>
      <c r="E246" s="4" t="str">
        <f t="shared" si="28"/>
        <v/>
      </c>
      <c r="F246" s="20" t="str">
        <f t="shared" si="29"/>
        <v/>
      </c>
      <c r="G246" s="1" t="str">
        <f t="shared" si="30"/>
        <v/>
      </c>
      <c r="H246" s="18" t="e">
        <f t="shared" si="31"/>
        <v>#NUM!</v>
      </c>
      <c r="I246" s="19">
        <v>0.01</v>
      </c>
    </row>
    <row r="247" spans="1:9" x14ac:dyDescent="0.2">
      <c r="A247" s="1">
        <f t="shared" si="26"/>
        <v>2550</v>
      </c>
      <c r="B247" s="20">
        <f t="shared" si="24"/>
        <v>0</v>
      </c>
      <c r="C247" s="1">
        <f t="shared" si="25"/>
        <v>0</v>
      </c>
      <c r="D247" s="4" t="str">
        <f t="shared" si="27"/>
        <v/>
      </c>
      <c r="E247" s="4" t="str">
        <f t="shared" si="28"/>
        <v/>
      </c>
      <c r="F247" s="20" t="str">
        <f t="shared" si="29"/>
        <v/>
      </c>
      <c r="G247" s="1" t="str">
        <f t="shared" si="30"/>
        <v/>
      </c>
      <c r="H247" s="18" t="e">
        <f t="shared" si="31"/>
        <v>#NUM!</v>
      </c>
      <c r="I247" s="19">
        <v>0.01</v>
      </c>
    </row>
    <row r="248" spans="1:9" x14ac:dyDescent="0.2">
      <c r="A248" s="1">
        <f t="shared" si="26"/>
        <v>2560</v>
      </c>
      <c r="B248" s="20">
        <f t="shared" si="24"/>
        <v>0</v>
      </c>
      <c r="C248" s="1">
        <f t="shared" si="25"/>
        <v>0</v>
      </c>
      <c r="D248" s="4" t="str">
        <f t="shared" si="27"/>
        <v/>
      </c>
      <c r="E248" s="4" t="str">
        <f t="shared" si="28"/>
        <v/>
      </c>
      <c r="F248" s="20" t="str">
        <f t="shared" si="29"/>
        <v/>
      </c>
      <c r="G248" s="1" t="str">
        <f t="shared" si="30"/>
        <v/>
      </c>
      <c r="H248" s="18" t="e">
        <f t="shared" si="31"/>
        <v>#NUM!</v>
      </c>
      <c r="I248" s="19">
        <v>0.01</v>
      </c>
    </row>
    <row r="249" spans="1:9" x14ac:dyDescent="0.2">
      <c r="A249" s="1">
        <f t="shared" si="26"/>
        <v>2570</v>
      </c>
      <c r="B249" s="20">
        <f t="shared" si="24"/>
        <v>0</v>
      </c>
      <c r="C249" s="1">
        <f t="shared" si="25"/>
        <v>0</v>
      </c>
      <c r="D249" s="4" t="str">
        <f t="shared" si="27"/>
        <v/>
      </c>
      <c r="E249" s="4" t="str">
        <f t="shared" si="28"/>
        <v/>
      </c>
      <c r="F249" s="20" t="str">
        <f t="shared" si="29"/>
        <v/>
      </c>
      <c r="G249" s="1" t="str">
        <f t="shared" si="30"/>
        <v/>
      </c>
      <c r="H249" s="18" t="e">
        <f t="shared" si="31"/>
        <v>#NUM!</v>
      </c>
      <c r="I249" s="19">
        <v>0.01</v>
      </c>
    </row>
    <row r="250" spans="1:9" x14ac:dyDescent="0.2">
      <c r="A250" s="1">
        <f t="shared" si="26"/>
        <v>2580</v>
      </c>
      <c r="B250" s="20">
        <f t="shared" si="24"/>
        <v>0</v>
      </c>
      <c r="C250" s="1">
        <f t="shared" si="25"/>
        <v>0</v>
      </c>
      <c r="D250" s="4" t="str">
        <f t="shared" si="27"/>
        <v/>
      </c>
      <c r="E250" s="4" t="str">
        <f t="shared" si="28"/>
        <v/>
      </c>
      <c r="F250" s="20" t="str">
        <f t="shared" si="29"/>
        <v/>
      </c>
      <c r="G250" s="1" t="str">
        <f t="shared" si="30"/>
        <v/>
      </c>
      <c r="H250" s="18" t="e">
        <f t="shared" si="31"/>
        <v>#NUM!</v>
      </c>
      <c r="I250" s="19">
        <v>0.01</v>
      </c>
    </row>
    <row r="251" spans="1:9" x14ac:dyDescent="0.2">
      <c r="A251" s="1">
        <f t="shared" si="26"/>
        <v>2590</v>
      </c>
      <c r="B251" s="20">
        <f t="shared" si="24"/>
        <v>0</v>
      </c>
      <c r="C251" s="1">
        <f t="shared" si="25"/>
        <v>0</v>
      </c>
      <c r="D251" s="4" t="str">
        <f t="shared" si="27"/>
        <v/>
      </c>
      <c r="E251" s="4" t="str">
        <f t="shared" si="28"/>
        <v/>
      </c>
      <c r="F251" s="20" t="str">
        <f t="shared" si="29"/>
        <v/>
      </c>
      <c r="G251" s="1" t="str">
        <f t="shared" si="30"/>
        <v/>
      </c>
      <c r="H251" s="18" t="e">
        <f t="shared" si="31"/>
        <v>#NUM!</v>
      </c>
      <c r="I251" s="19">
        <v>0.01</v>
      </c>
    </row>
    <row r="252" spans="1:9" x14ac:dyDescent="0.2">
      <c r="A252" s="1">
        <f t="shared" si="26"/>
        <v>2600</v>
      </c>
      <c r="B252" s="20">
        <f t="shared" si="24"/>
        <v>0</v>
      </c>
      <c r="C252" s="1">
        <f t="shared" si="25"/>
        <v>0</v>
      </c>
      <c r="D252" s="4" t="str">
        <f t="shared" si="27"/>
        <v/>
      </c>
      <c r="E252" s="4" t="str">
        <f t="shared" si="28"/>
        <v/>
      </c>
      <c r="F252" s="20" t="str">
        <f t="shared" si="29"/>
        <v/>
      </c>
      <c r="G252" s="1" t="str">
        <f t="shared" si="30"/>
        <v/>
      </c>
      <c r="H252" s="18" t="e">
        <f t="shared" si="31"/>
        <v>#NUM!</v>
      </c>
      <c r="I252" s="19">
        <v>0.01</v>
      </c>
    </row>
    <row r="253" spans="1:9" x14ac:dyDescent="0.2">
      <c r="A253" s="1">
        <f t="shared" si="26"/>
        <v>2610</v>
      </c>
      <c r="B253" s="20">
        <f t="shared" si="24"/>
        <v>0</v>
      </c>
      <c r="C253" s="1">
        <f t="shared" si="25"/>
        <v>0</v>
      </c>
      <c r="D253" s="4" t="str">
        <f t="shared" si="27"/>
        <v/>
      </c>
      <c r="E253" s="4" t="str">
        <f t="shared" si="28"/>
        <v/>
      </c>
      <c r="F253" s="20" t="str">
        <f t="shared" si="29"/>
        <v/>
      </c>
      <c r="G253" s="1" t="str">
        <f t="shared" si="30"/>
        <v/>
      </c>
      <c r="H253" s="18" t="e">
        <f t="shared" si="31"/>
        <v>#NUM!</v>
      </c>
      <c r="I253" s="19">
        <v>0.01</v>
      </c>
    </row>
    <row r="254" spans="1:9" x14ac:dyDescent="0.2">
      <c r="A254" s="1">
        <f t="shared" si="26"/>
        <v>2620</v>
      </c>
      <c r="B254" s="20">
        <f t="shared" si="24"/>
        <v>0</v>
      </c>
      <c r="C254" s="1">
        <f t="shared" si="25"/>
        <v>0</v>
      </c>
      <c r="D254" s="4" t="str">
        <f t="shared" si="27"/>
        <v/>
      </c>
      <c r="E254" s="4" t="str">
        <f t="shared" si="28"/>
        <v/>
      </c>
      <c r="F254" s="20" t="str">
        <f t="shared" si="29"/>
        <v/>
      </c>
      <c r="G254" s="1" t="str">
        <f t="shared" si="30"/>
        <v/>
      </c>
      <c r="H254" s="18" t="e">
        <f t="shared" si="31"/>
        <v>#NUM!</v>
      </c>
      <c r="I254" s="19">
        <v>0.01</v>
      </c>
    </row>
    <row r="255" spans="1:9" x14ac:dyDescent="0.2">
      <c r="A255" s="1">
        <f t="shared" si="26"/>
        <v>2630</v>
      </c>
      <c r="B255" s="20">
        <f t="shared" si="24"/>
        <v>0</v>
      </c>
      <c r="C255" s="1">
        <f t="shared" si="25"/>
        <v>0</v>
      </c>
      <c r="D255" s="4" t="str">
        <f t="shared" si="27"/>
        <v/>
      </c>
      <c r="E255" s="4" t="str">
        <f t="shared" si="28"/>
        <v/>
      </c>
      <c r="F255" s="20" t="str">
        <f t="shared" si="29"/>
        <v/>
      </c>
      <c r="G255" s="1" t="str">
        <f t="shared" si="30"/>
        <v/>
      </c>
      <c r="H255" s="18" t="e">
        <f t="shared" si="31"/>
        <v>#NUM!</v>
      </c>
      <c r="I255" s="19">
        <v>0.01</v>
      </c>
    </row>
    <row r="256" spans="1:9" x14ac:dyDescent="0.2">
      <c r="A256" s="1">
        <f t="shared" si="26"/>
        <v>2640</v>
      </c>
      <c r="B256" s="20">
        <f t="shared" si="24"/>
        <v>0</v>
      </c>
      <c r="C256" s="1">
        <f t="shared" si="25"/>
        <v>0</v>
      </c>
      <c r="D256" s="4" t="str">
        <f t="shared" si="27"/>
        <v/>
      </c>
      <c r="E256" s="4" t="str">
        <f t="shared" si="28"/>
        <v/>
      </c>
      <c r="F256" s="20" t="str">
        <f t="shared" si="29"/>
        <v/>
      </c>
      <c r="G256" s="1" t="str">
        <f t="shared" si="30"/>
        <v/>
      </c>
      <c r="H256" s="18" t="e">
        <f t="shared" si="31"/>
        <v>#NUM!</v>
      </c>
      <c r="I256" s="19">
        <v>0.01</v>
      </c>
    </row>
    <row r="257" spans="1:9" x14ac:dyDescent="0.2">
      <c r="A257" s="1">
        <f t="shared" si="26"/>
        <v>2650</v>
      </c>
      <c r="B257" s="20">
        <f t="shared" si="24"/>
        <v>0</v>
      </c>
      <c r="C257" s="1">
        <f t="shared" si="25"/>
        <v>0</v>
      </c>
      <c r="D257" s="4" t="str">
        <f t="shared" si="27"/>
        <v/>
      </c>
      <c r="E257" s="4" t="str">
        <f t="shared" si="28"/>
        <v/>
      </c>
      <c r="F257" s="20" t="str">
        <f t="shared" si="29"/>
        <v/>
      </c>
      <c r="G257" s="1" t="str">
        <f t="shared" si="30"/>
        <v/>
      </c>
      <c r="H257" s="18" t="e">
        <f t="shared" si="31"/>
        <v>#NUM!</v>
      </c>
      <c r="I257" s="19">
        <v>0.01</v>
      </c>
    </row>
    <row r="258" spans="1:9" x14ac:dyDescent="0.2">
      <c r="A258" s="1">
        <f t="shared" si="26"/>
        <v>2660</v>
      </c>
      <c r="B258" s="20">
        <f t="shared" ref="B258:B321" si="32">K$6</f>
        <v>0</v>
      </c>
      <c r="C258" s="1">
        <f t="shared" ref="C258:C321" si="33">K$7</f>
        <v>0</v>
      </c>
      <c r="D258" s="4" t="str">
        <f t="shared" si="27"/>
        <v/>
      </c>
      <c r="E258" s="4" t="str">
        <f t="shared" si="28"/>
        <v/>
      </c>
      <c r="F258" s="20" t="str">
        <f t="shared" si="29"/>
        <v/>
      </c>
      <c r="G258" s="1" t="str">
        <f t="shared" si="30"/>
        <v/>
      </c>
      <c r="H258" s="18" t="e">
        <f t="shared" si="31"/>
        <v>#NUM!</v>
      </c>
      <c r="I258" s="19">
        <v>0.01</v>
      </c>
    </row>
    <row r="259" spans="1:9" x14ac:dyDescent="0.2">
      <c r="A259" s="1">
        <f t="shared" ref="A259:A322" si="34">A258+10</f>
        <v>2670</v>
      </c>
      <c r="B259" s="20">
        <f t="shared" si="32"/>
        <v>0</v>
      </c>
      <c r="C259" s="1">
        <f t="shared" si="33"/>
        <v>0</v>
      </c>
      <c r="D259" s="4" t="str">
        <f t="shared" ref="D259:D322" si="35">IFERROR(((1+$B259)*(C259-1-$B259))^0.5,"")</f>
        <v/>
      </c>
      <c r="E259" s="4" t="str">
        <f t="shared" ref="E259:E322" si="36">IFERROR(B259*(A259^0.5)/D259,"")</f>
        <v/>
      </c>
      <c r="F259" s="20" t="str">
        <f t="shared" ref="F259:F322" si="37">IFERROR(TDIST(E259,$A259-1,1),"")</f>
        <v/>
      </c>
      <c r="G259" s="1" t="str">
        <f t="shared" ref="G259:G322" si="38">IFERROR(INT(1/F259),"")</f>
        <v/>
      </c>
      <c r="H259" s="18" t="e">
        <f t="shared" ref="H259:H322" si="39">$K$14</f>
        <v>#NUM!</v>
      </c>
      <c r="I259" s="19">
        <v>0.01</v>
      </c>
    </row>
    <row r="260" spans="1:9" x14ac:dyDescent="0.2">
      <c r="A260" s="1">
        <f t="shared" si="34"/>
        <v>2680</v>
      </c>
      <c r="B260" s="20">
        <f t="shared" si="32"/>
        <v>0</v>
      </c>
      <c r="C260" s="1">
        <f t="shared" si="33"/>
        <v>0</v>
      </c>
      <c r="D260" s="4" t="str">
        <f t="shared" si="35"/>
        <v/>
      </c>
      <c r="E260" s="4" t="str">
        <f t="shared" si="36"/>
        <v/>
      </c>
      <c r="F260" s="20" t="str">
        <f t="shared" si="37"/>
        <v/>
      </c>
      <c r="G260" s="1" t="str">
        <f t="shared" si="38"/>
        <v/>
      </c>
      <c r="H260" s="18" t="e">
        <f t="shared" si="39"/>
        <v>#NUM!</v>
      </c>
      <c r="I260" s="19">
        <v>0.01</v>
      </c>
    </row>
    <row r="261" spans="1:9" x14ac:dyDescent="0.2">
      <c r="A261" s="1">
        <f t="shared" si="34"/>
        <v>2690</v>
      </c>
      <c r="B261" s="20">
        <f t="shared" si="32"/>
        <v>0</v>
      </c>
      <c r="C261" s="1">
        <f t="shared" si="33"/>
        <v>0</v>
      </c>
      <c r="D261" s="4" t="str">
        <f t="shared" si="35"/>
        <v/>
      </c>
      <c r="E261" s="4" t="str">
        <f t="shared" si="36"/>
        <v/>
      </c>
      <c r="F261" s="20" t="str">
        <f t="shared" si="37"/>
        <v/>
      </c>
      <c r="G261" s="1" t="str">
        <f t="shared" si="38"/>
        <v/>
      </c>
      <c r="H261" s="18" t="e">
        <f t="shared" si="39"/>
        <v>#NUM!</v>
      </c>
      <c r="I261" s="19">
        <v>0.01</v>
      </c>
    </row>
    <row r="262" spans="1:9" x14ac:dyDescent="0.2">
      <c r="A262" s="1">
        <f t="shared" si="34"/>
        <v>2700</v>
      </c>
      <c r="B262" s="20">
        <f t="shared" si="32"/>
        <v>0</v>
      </c>
      <c r="C262" s="1">
        <f t="shared" si="33"/>
        <v>0</v>
      </c>
      <c r="D262" s="4" t="str">
        <f t="shared" si="35"/>
        <v/>
      </c>
      <c r="E262" s="4" t="str">
        <f t="shared" si="36"/>
        <v/>
      </c>
      <c r="F262" s="20" t="str">
        <f t="shared" si="37"/>
        <v/>
      </c>
      <c r="G262" s="1" t="str">
        <f t="shared" si="38"/>
        <v/>
      </c>
      <c r="H262" s="18" t="e">
        <f t="shared" si="39"/>
        <v>#NUM!</v>
      </c>
      <c r="I262" s="19">
        <v>0.01</v>
      </c>
    </row>
    <row r="263" spans="1:9" x14ac:dyDescent="0.2">
      <c r="A263" s="1">
        <f t="shared" si="34"/>
        <v>2710</v>
      </c>
      <c r="B263" s="20">
        <f t="shared" si="32"/>
        <v>0</v>
      </c>
      <c r="C263" s="1">
        <f t="shared" si="33"/>
        <v>0</v>
      </c>
      <c r="D263" s="4" t="str">
        <f t="shared" si="35"/>
        <v/>
      </c>
      <c r="E263" s="4" t="str">
        <f t="shared" si="36"/>
        <v/>
      </c>
      <c r="F263" s="20" t="str">
        <f t="shared" si="37"/>
        <v/>
      </c>
      <c r="G263" s="1" t="str">
        <f t="shared" si="38"/>
        <v/>
      </c>
      <c r="H263" s="18" t="e">
        <f t="shared" si="39"/>
        <v>#NUM!</v>
      </c>
      <c r="I263" s="19">
        <v>0.01</v>
      </c>
    </row>
    <row r="264" spans="1:9" x14ac:dyDescent="0.2">
      <c r="A264" s="1">
        <f t="shared" si="34"/>
        <v>2720</v>
      </c>
      <c r="B264" s="20">
        <f t="shared" si="32"/>
        <v>0</v>
      </c>
      <c r="C264" s="1">
        <f t="shared" si="33"/>
        <v>0</v>
      </c>
      <c r="D264" s="4" t="str">
        <f t="shared" si="35"/>
        <v/>
      </c>
      <c r="E264" s="4" t="str">
        <f t="shared" si="36"/>
        <v/>
      </c>
      <c r="F264" s="20" t="str">
        <f t="shared" si="37"/>
        <v/>
      </c>
      <c r="G264" s="1" t="str">
        <f t="shared" si="38"/>
        <v/>
      </c>
      <c r="H264" s="18" t="e">
        <f t="shared" si="39"/>
        <v>#NUM!</v>
      </c>
      <c r="I264" s="19">
        <v>0.01</v>
      </c>
    </row>
    <row r="265" spans="1:9" x14ac:dyDescent="0.2">
      <c r="A265" s="1">
        <f t="shared" si="34"/>
        <v>2730</v>
      </c>
      <c r="B265" s="20">
        <f t="shared" si="32"/>
        <v>0</v>
      </c>
      <c r="C265" s="1">
        <f t="shared" si="33"/>
        <v>0</v>
      </c>
      <c r="D265" s="4" t="str">
        <f t="shared" si="35"/>
        <v/>
      </c>
      <c r="E265" s="4" t="str">
        <f t="shared" si="36"/>
        <v/>
      </c>
      <c r="F265" s="20" t="str">
        <f t="shared" si="37"/>
        <v/>
      </c>
      <c r="G265" s="1" t="str">
        <f t="shared" si="38"/>
        <v/>
      </c>
      <c r="H265" s="18" t="e">
        <f t="shared" si="39"/>
        <v>#NUM!</v>
      </c>
      <c r="I265" s="19">
        <v>0.01</v>
      </c>
    </row>
    <row r="266" spans="1:9" x14ac:dyDescent="0.2">
      <c r="A266" s="1">
        <f t="shared" si="34"/>
        <v>2740</v>
      </c>
      <c r="B266" s="20">
        <f t="shared" si="32"/>
        <v>0</v>
      </c>
      <c r="C266" s="1">
        <f t="shared" si="33"/>
        <v>0</v>
      </c>
      <c r="D266" s="4" t="str">
        <f t="shared" si="35"/>
        <v/>
      </c>
      <c r="E266" s="4" t="str">
        <f t="shared" si="36"/>
        <v/>
      </c>
      <c r="F266" s="20" t="str">
        <f t="shared" si="37"/>
        <v/>
      </c>
      <c r="G266" s="1" t="str">
        <f t="shared" si="38"/>
        <v/>
      </c>
      <c r="H266" s="18" t="e">
        <f t="shared" si="39"/>
        <v>#NUM!</v>
      </c>
      <c r="I266" s="19">
        <v>0.01</v>
      </c>
    </row>
    <row r="267" spans="1:9" x14ac:dyDescent="0.2">
      <c r="A267" s="1">
        <f t="shared" si="34"/>
        <v>2750</v>
      </c>
      <c r="B267" s="20">
        <f t="shared" si="32"/>
        <v>0</v>
      </c>
      <c r="C267" s="1">
        <f t="shared" si="33"/>
        <v>0</v>
      </c>
      <c r="D267" s="4" t="str">
        <f t="shared" si="35"/>
        <v/>
      </c>
      <c r="E267" s="4" t="str">
        <f t="shared" si="36"/>
        <v/>
      </c>
      <c r="F267" s="20" t="str">
        <f t="shared" si="37"/>
        <v/>
      </c>
      <c r="G267" s="1" t="str">
        <f t="shared" si="38"/>
        <v/>
      </c>
      <c r="H267" s="18" t="e">
        <f t="shared" si="39"/>
        <v>#NUM!</v>
      </c>
      <c r="I267" s="19">
        <v>0.01</v>
      </c>
    </row>
    <row r="268" spans="1:9" x14ac:dyDescent="0.2">
      <c r="A268" s="1">
        <f t="shared" si="34"/>
        <v>2760</v>
      </c>
      <c r="B268" s="20">
        <f t="shared" si="32"/>
        <v>0</v>
      </c>
      <c r="C268" s="1">
        <f t="shared" si="33"/>
        <v>0</v>
      </c>
      <c r="D268" s="4" t="str">
        <f t="shared" si="35"/>
        <v/>
      </c>
      <c r="E268" s="4" t="str">
        <f t="shared" si="36"/>
        <v/>
      </c>
      <c r="F268" s="20" t="str">
        <f t="shared" si="37"/>
        <v/>
      </c>
      <c r="G268" s="1" t="str">
        <f t="shared" si="38"/>
        <v/>
      </c>
      <c r="H268" s="18" t="e">
        <f t="shared" si="39"/>
        <v>#NUM!</v>
      </c>
      <c r="I268" s="19">
        <v>0.01</v>
      </c>
    </row>
    <row r="269" spans="1:9" x14ac:dyDescent="0.2">
      <c r="A269" s="1">
        <f t="shared" si="34"/>
        <v>2770</v>
      </c>
      <c r="B269" s="20">
        <f t="shared" si="32"/>
        <v>0</v>
      </c>
      <c r="C269" s="1">
        <f t="shared" si="33"/>
        <v>0</v>
      </c>
      <c r="D269" s="4" t="str">
        <f t="shared" si="35"/>
        <v/>
      </c>
      <c r="E269" s="4" t="str">
        <f t="shared" si="36"/>
        <v/>
      </c>
      <c r="F269" s="20" t="str">
        <f t="shared" si="37"/>
        <v/>
      </c>
      <c r="G269" s="1" t="str">
        <f t="shared" si="38"/>
        <v/>
      </c>
      <c r="H269" s="18" t="e">
        <f t="shared" si="39"/>
        <v>#NUM!</v>
      </c>
      <c r="I269" s="19">
        <v>0.01</v>
      </c>
    </row>
    <row r="270" spans="1:9" x14ac:dyDescent="0.2">
      <c r="A270" s="1">
        <f t="shared" si="34"/>
        <v>2780</v>
      </c>
      <c r="B270" s="20">
        <f t="shared" si="32"/>
        <v>0</v>
      </c>
      <c r="C270" s="1">
        <f t="shared" si="33"/>
        <v>0</v>
      </c>
      <c r="D270" s="4" t="str">
        <f t="shared" si="35"/>
        <v/>
      </c>
      <c r="E270" s="4" t="str">
        <f t="shared" si="36"/>
        <v/>
      </c>
      <c r="F270" s="20" t="str">
        <f t="shared" si="37"/>
        <v/>
      </c>
      <c r="G270" s="1" t="str">
        <f t="shared" si="38"/>
        <v/>
      </c>
      <c r="H270" s="18" t="e">
        <f t="shared" si="39"/>
        <v>#NUM!</v>
      </c>
      <c r="I270" s="19">
        <v>0.01</v>
      </c>
    </row>
    <row r="271" spans="1:9" x14ac:dyDescent="0.2">
      <c r="A271" s="1">
        <f t="shared" si="34"/>
        <v>2790</v>
      </c>
      <c r="B271" s="20">
        <f t="shared" si="32"/>
        <v>0</v>
      </c>
      <c r="C271" s="1">
        <f t="shared" si="33"/>
        <v>0</v>
      </c>
      <c r="D271" s="4" t="str">
        <f t="shared" si="35"/>
        <v/>
      </c>
      <c r="E271" s="4" t="str">
        <f t="shared" si="36"/>
        <v/>
      </c>
      <c r="F271" s="20" t="str">
        <f t="shared" si="37"/>
        <v/>
      </c>
      <c r="G271" s="1" t="str">
        <f t="shared" si="38"/>
        <v/>
      </c>
      <c r="H271" s="18" t="e">
        <f t="shared" si="39"/>
        <v>#NUM!</v>
      </c>
      <c r="I271" s="19">
        <v>0.01</v>
      </c>
    </row>
    <row r="272" spans="1:9" x14ac:dyDescent="0.2">
      <c r="A272" s="1">
        <f t="shared" si="34"/>
        <v>2800</v>
      </c>
      <c r="B272" s="20">
        <f t="shared" si="32"/>
        <v>0</v>
      </c>
      <c r="C272" s="1">
        <f t="shared" si="33"/>
        <v>0</v>
      </c>
      <c r="D272" s="4" t="str">
        <f t="shared" si="35"/>
        <v/>
      </c>
      <c r="E272" s="4" t="str">
        <f t="shared" si="36"/>
        <v/>
      </c>
      <c r="F272" s="20" t="str">
        <f t="shared" si="37"/>
        <v/>
      </c>
      <c r="G272" s="1" t="str">
        <f t="shared" si="38"/>
        <v/>
      </c>
      <c r="H272" s="18" t="e">
        <f t="shared" si="39"/>
        <v>#NUM!</v>
      </c>
      <c r="I272" s="19">
        <v>0.01</v>
      </c>
    </row>
    <row r="273" spans="1:9" x14ac:dyDescent="0.2">
      <c r="A273" s="1">
        <f t="shared" si="34"/>
        <v>2810</v>
      </c>
      <c r="B273" s="20">
        <f t="shared" si="32"/>
        <v>0</v>
      </c>
      <c r="C273" s="1">
        <f t="shared" si="33"/>
        <v>0</v>
      </c>
      <c r="D273" s="4" t="str">
        <f t="shared" si="35"/>
        <v/>
      </c>
      <c r="E273" s="4" t="str">
        <f t="shared" si="36"/>
        <v/>
      </c>
      <c r="F273" s="20" t="str">
        <f t="shared" si="37"/>
        <v/>
      </c>
      <c r="G273" s="1" t="str">
        <f t="shared" si="38"/>
        <v/>
      </c>
      <c r="H273" s="18" t="e">
        <f t="shared" si="39"/>
        <v>#NUM!</v>
      </c>
      <c r="I273" s="19">
        <v>0.01</v>
      </c>
    </row>
    <row r="274" spans="1:9" x14ac:dyDescent="0.2">
      <c r="A274" s="1">
        <f t="shared" si="34"/>
        <v>2820</v>
      </c>
      <c r="B274" s="20">
        <f t="shared" si="32"/>
        <v>0</v>
      </c>
      <c r="C274" s="1">
        <f t="shared" si="33"/>
        <v>0</v>
      </c>
      <c r="D274" s="4" t="str">
        <f t="shared" si="35"/>
        <v/>
      </c>
      <c r="E274" s="4" t="str">
        <f t="shared" si="36"/>
        <v/>
      </c>
      <c r="F274" s="20" t="str">
        <f t="shared" si="37"/>
        <v/>
      </c>
      <c r="G274" s="1" t="str">
        <f t="shared" si="38"/>
        <v/>
      </c>
      <c r="H274" s="18" t="e">
        <f t="shared" si="39"/>
        <v>#NUM!</v>
      </c>
      <c r="I274" s="19">
        <v>0.01</v>
      </c>
    </row>
    <row r="275" spans="1:9" x14ac:dyDescent="0.2">
      <c r="A275" s="1">
        <f t="shared" si="34"/>
        <v>2830</v>
      </c>
      <c r="B275" s="20">
        <f t="shared" si="32"/>
        <v>0</v>
      </c>
      <c r="C275" s="1">
        <f t="shared" si="33"/>
        <v>0</v>
      </c>
      <c r="D275" s="4" t="str">
        <f t="shared" si="35"/>
        <v/>
      </c>
      <c r="E275" s="4" t="str">
        <f t="shared" si="36"/>
        <v/>
      </c>
      <c r="F275" s="20" t="str">
        <f t="shared" si="37"/>
        <v/>
      </c>
      <c r="G275" s="1" t="str">
        <f t="shared" si="38"/>
        <v/>
      </c>
      <c r="H275" s="18" t="e">
        <f t="shared" si="39"/>
        <v>#NUM!</v>
      </c>
      <c r="I275" s="19">
        <v>0.01</v>
      </c>
    </row>
    <row r="276" spans="1:9" x14ac:dyDescent="0.2">
      <c r="A276" s="1">
        <f t="shared" si="34"/>
        <v>2840</v>
      </c>
      <c r="B276" s="20">
        <f t="shared" si="32"/>
        <v>0</v>
      </c>
      <c r="C276" s="1">
        <f t="shared" si="33"/>
        <v>0</v>
      </c>
      <c r="D276" s="4" t="str">
        <f t="shared" si="35"/>
        <v/>
      </c>
      <c r="E276" s="4" t="str">
        <f t="shared" si="36"/>
        <v/>
      </c>
      <c r="F276" s="20" t="str">
        <f t="shared" si="37"/>
        <v/>
      </c>
      <c r="G276" s="1" t="str">
        <f t="shared" si="38"/>
        <v/>
      </c>
      <c r="H276" s="18" t="e">
        <f t="shared" si="39"/>
        <v>#NUM!</v>
      </c>
      <c r="I276" s="19">
        <v>0.01</v>
      </c>
    </row>
    <row r="277" spans="1:9" x14ac:dyDescent="0.2">
      <c r="A277" s="1">
        <f t="shared" si="34"/>
        <v>2850</v>
      </c>
      <c r="B277" s="20">
        <f t="shared" si="32"/>
        <v>0</v>
      </c>
      <c r="C277" s="1">
        <f t="shared" si="33"/>
        <v>0</v>
      </c>
      <c r="D277" s="4" t="str">
        <f t="shared" si="35"/>
        <v/>
      </c>
      <c r="E277" s="4" t="str">
        <f t="shared" si="36"/>
        <v/>
      </c>
      <c r="F277" s="20" t="str">
        <f t="shared" si="37"/>
        <v/>
      </c>
      <c r="G277" s="1" t="str">
        <f t="shared" si="38"/>
        <v/>
      </c>
      <c r="H277" s="18" t="e">
        <f t="shared" si="39"/>
        <v>#NUM!</v>
      </c>
      <c r="I277" s="19">
        <v>0.01</v>
      </c>
    </row>
    <row r="278" spans="1:9" x14ac:dyDescent="0.2">
      <c r="A278" s="1">
        <f t="shared" si="34"/>
        <v>2860</v>
      </c>
      <c r="B278" s="20">
        <f t="shared" si="32"/>
        <v>0</v>
      </c>
      <c r="C278" s="1">
        <f t="shared" si="33"/>
        <v>0</v>
      </c>
      <c r="D278" s="4" t="str">
        <f t="shared" si="35"/>
        <v/>
      </c>
      <c r="E278" s="4" t="str">
        <f t="shared" si="36"/>
        <v/>
      </c>
      <c r="F278" s="20" t="str">
        <f t="shared" si="37"/>
        <v/>
      </c>
      <c r="G278" s="1" t="str">
        <f t="shared" si="38"/>
        <v/>
      </c>
      <c r="H278" s="18" t="e">
        <f t="shared" si="39"/>
        <v>#NUM!</v>
      </c>
      <c r="I278" s="19">
        <v>0.01</v>
      </c>
    </row>
    <row r="279" spans="1:9" x14ac:dyDescent="0.2">
      <c r="A279" s="1">
        <f t="shared" si="34"/>
        <v>2870</v>
      </c>
      <c r="B279" s="20">
        <f t="shared" si="32"/>
        <v>0</v>
      </c>
      <c r="C279" s="1">
        <f t="shared" si="33"/>
        <v>0</v>
      </c>
      <c r="D279" s="4" t="str">
        <f t="shared" si="35"/>
        <v/>
      </c>
      <c r="E279" s="4" t="str">
        <f t="shared" si="36"/>
        <v/>
      </c>
      <c r="F279" s="20" t="str">
        <f t="shared" si="37"/>
        <v/>
      </c>
      <c r="G279" s="1" t="str">
        <f t="shared" si="38"/>
        <v/>
      </c>
      <c r="H279" s="18" t="e">
        <f t="shared" si="39"/>
        <v>#NUM!</v>
      </c>
      <c r="I279" s="19">
        <v>0.01</v>
      </c>
    </row>
    <row r="280" spans="1:9" x14ac:dyDescent="0.2">
      <c r="A280" s="1">
        <f t="shared" si="34"/>
        <v>2880</v>
      </c>
      <c r="B280" s="20">
        <f t="shared" si="32"/>
        <v>0</v>
      </c>
      <c r="C280" s="1">
        <f t="shared" si="33"/>
        <v>0</v>
      </c>
      <c r="D280" s="4" t="str">
        <f t="shared" si="35"/>
        <v/>
      </c>
      <c r="E280" s="4" t="str">
        <f t="shared" si="36"/>
        <v/>
      </c>
      <c r="F280" s="20" t="str">
        <f t="shared" si="37"/>
        <v/>
      </c>
      <c r="G280" s="1" t="str">
        <f t="shared" si="38"/>
        <v/>
      </c>
      <c r="H280" s="18" t="e">
        <f t="shared" si="39"/>
        <v>#NUM!</v>
      </c>
      <c r="I280" s="19">
        <v>0.01</v>
      </c>
    </row>
    <row r="281" spans="1:9" x14ac:dyDescent="0.2">
      <c r="A281" s="1">
        <f t="shared" si="34"/>
        <v>2890</v>
      </c>
      <c r="B281" s="20">
        <f t="shared" si="32"/>
        <v>0</v>
      </c>
      <c r="C281" s="1">
        <f t="shared" si="33"/>
        <v>0</v>
      </c>
      <c r="D281" s="4" t="str">
        <f t="shared" si="35"/>
        <v/>
      </c>
      <c r="E281" s="4" t="str">
        <f t="shared" si="36"/>
        <v/>
      </c>
      <c r="F281" s="20" t="str">
        <f t="shared" si="37"/>
        <v/>
      </c>
      <c r="G281" s="1" t="str">
        <f t="shared" si="38"/>
        <v/>
      </c>
      <c r="H281" s="18" t="e">
        <f t="shared" si="39"/>
        <v>#NUM!</v>
      </c>
      <c r="I281" s="19">
        <v>0.01</v>
      </c>
    </row>
    <row r="282" spans="1:9" x14ac:dyDescent="0.2">
      <c r="A282" s="1">
        <f t="shared" si="34"/>
        <v>2900</v>
      </c>
      <c r="B282" s="20">
        <f t="shared" si="32"/>
        <v>0</v>
      </c>
      <c r="C282" s="1">
        <f t="shared" si="33"/>
        <v>0</v>
      </c>
      <c r="D282" s="4" t="str">
        <f t="shared" si="35"/>
        <v/>
      </c>
      <c r="E282" s="4" t="str">
        <f t="shared" si="36"/>
        <v/>
      </c>
      <c r="F282" s="20" t="str">
        <f t="shared" si="37"/>
        <v/>
      </c>
      <c r="G282" s="1" t="str">
        <f t="shared" si="38"/>
        <v/>
      </c>
      <c r="H282" s="18" t="e">
        <f t="shared" si="39"/>
        <v>#NUM!</v>
      </c>
      <c r="I282" s="19">
        <v>0.01</v>
      </c>
    </row>
    <row r="283" spans="1:9" x14ac:dyDescent="0.2">
      <c r="A283" s="1">
        <f t="shared" si="34"/>
        <v>2910</v>
      </c>
      <c r="B283" s="20">
        <f t="shared" si="32"/>
        <v>0</v>
      </c>
      <c r="C283" s="1">
        <f t="shared" si="33"/>
        <v>0</v>
      </c>
      <c r="D283" s="4" t="str">
        <f t="shared" si="35"/>
        <v/>
      </c>
      <c r="E283" s="4" t="str">
        <f t="shared" si="36"/>
        <v/>
      </c>
      <c r="F283" s="20" t="str">
        <f t="shared" si="37"/>
        <v/>
      </c>
      <c r="G283" s="1" t="str">
        <f t="shared" si="38"/>
        <v/>
      </c>
      <c r="H283" s="18" t="e">
        <f t="shared" si="39"/>
        <v>#NUM!</v>
      </c>
      <c r="I283" s="19">
        <v>0.01</v>
      </c>
    </row>
    <row r="284" spans="1:9" x14ac:dyDescent="0.2">
      <c r="A284" s="1">
        <f t="shared" si="34"/>
        <v>2920</v>
      </c>
      <c r="B284" s="20">
        <f t="shared" si="32"/>
        <v>0</v>
      </c>
      <c r="C284" s="1">
        <f t="shared" si="33"/>
        <v>0</v>
      </c>
      <c r="D284" s="4" t="str">
        <f t="shared" si="35"/>
        <v/>
      </c>
      <c r="E284" s="4" t="str">
        <f t="shared" si="36"/>
        <v/>
      </c>
      <c r="F284" s="20" t="str">
        <f t="shared" si="37"/>
        <v/>
      </c>
      <c r="G284" s="1" t="str">
        <f t="shared" si="38"/>
        <v/>
      </c>
      <c r="H284" s="18" t="e">
        <f t="shared" si="39"/>
        <v>#NUM!</v>
      </c>
      <c r="I284" s="19">
        <v>0.01</v>
      </c>
    </row>
    <row r="285" spans="1:9" x14ac:dyDescent="0.2">
      <c r="A285" s="1">
        <f t="shared" si="34"/>
        <v>2930</v>
      </c>
      <c r="B285" s="20">
        <f t="shared" si="32"/>
        <v>0</v>
      </c>
      <c r="C285" s="1">
        <f t="shared" si="33"/>
        <v>0</v>
      </c>
      <c r="D285" s="4" t="str">
        <f t="shared" si="35"/>
        <v/>
      </c>
      <c r="E285" s="4" t="str">
        <f t="shared" si="36"/>
        <v/>
      </c>
      <c r="F285" s="20" t="str">
        <f t="shared" si="37"/>
        <v/>
      </c>
      <c r="G285" s="1" t="str">
        <f t="shared" si="38"/>
        <v/>
      </c>
      <c r="H285" s="18" t="e">
        <f t="shared" si="39"/>
        <v>#NUM!</v>
      </c>
      <c r="I285" s="19">
        <v>0.01</v>
      </c>
    </row>
    <row r="286" spans="1:9" x14ac:dyDescent="0.2">
      <c r="A286" s="1">
        <f t="shared" si="34"/>
        <v>2940</v>
      </c>
      <c r="B286" s="20">
        <f t="shared" si="32"/>
        <v>0</v>
      </c>
      <c r="C286" s="1">
        <f t="shared" si="33"/>
        <v>0</v>
      </c>
      <c r="D286" s="4" t="str">
        <f t="shared" si="35"/>
        <v/>
      </c>
      <c r="E286" s="4" t="str">
        <f t="shared" si="36"/>
        <v/>
      </c>
      <c r="F286" s="20" t="str">
        <f t="shared" si="37"/>
        <v/>
      </c>
      <c r="G286" s="1" t="str">
        <f t="shared" si="38"/>
        <v/>
      </c>
      <c r="H286" s="18" t="e">
        <f t="shared" si="39"/>
        <v>#NUM!</v>
      </c>
      <c r="I286" s="19">
        <v>0.01</v>
      </c>
    </row>
    <row r="287" spans="1:9" x14ac:dyDescent="0.2">
      <c r="A287" s="1">
        <f t="shared" si="34"/>
        <v>2950</v>
      </c>
      <c r="B287" s="20">
        <f t="shared" si="32"/>
        <v>0</v>
      </c>
      <c r="C287" s="1">
        <f t="shared" si="33"/>
        <v>0</v>
      </c>
      <c r="D287" s="4" t="str">
        <f t="shared" si="35"/>
        <v/>
      </c>
      <c r="E287" s="4" t="str">
        <f t="shared" si="36"/>
        <v/>
      </c>
      <c r="F287" s="20" t="str">
        <f t="shared" si="37"/>
        <v/>
      </c>
      <c r="G287" s="1" t="str">
        <f t="shared" si="38"/>
        <v/>
      </c>
      <c r="H287" s="18" t="e">
        <f t="shared" si="39"/>
        <v>#NUM!</v>
      </c>
      <c r="I287" s="19">
        <v>0.01</v>
      </c>
    </row>
    <row r="288" spans="1:9" x14ac:dyDescent="0.2">
      <c r="A288" s="1">
        <f t="shared" si="34"/>
        <v>2960</v>
      </c>
      <c r="B288" s="20">
        <f t="shared" si="32"/>
        <v>0</v>
      </c>
      <c r="C288" s="1">
        <f t="shared" si="33"/>
        <v>0</v>
      </c>
      <c r="D288" s="4" t="str">
        <f t="shared" si="35"/>
        <v/>
      </c>
      <c r="E288" s="4" t="str">
        <f t="shared" si="36"/>
        <v/>
      </c>
      <c r="F288" s="20" t="str">
        <f t="shared" si="37"/>
        <v/>
      </c>
      <c r="G288" s="1" t="str">
        <f t="shared" si="38"/>
        <v/>
      </c>
      <c r="H288" s="18" t="e">
        <f t="shared" si="39"/>
        <v>#NUM!</v>
      </c>
      <c r="I288" s="19">
        <v>0.01</v>
      </c>
    </row>
    <row r="289" spans="1:9" x14ac:dyDescent="0.2">
      <c r="A289" s="1">
        <f t="shared" si="34"/>
        <v>2970</v>
      </c>
      <c r="B289" s="20">
        <f t="shared" si="32"/>
        <v>0</v>
      </c>
      <c r="C289" s="1">
        <f t="shared" si="33"/>
        <v>0</v>
      </c>
      <c r="D289" s="4" t="str">
        <f t="shared" si="35"/>
        <v/>
      </c>
      <c r="E289" s="4" t="str">
        <f t="shared" si="36"/>
        <v/>
      </c>
      <c r="F289" s="20" t="str">
        <f t="shared" si="37"/>
        <v/>
      </c>
      <c r="G289" s="1" t="str">
        <f t="shared" si="38"/>
        <v/>
      </c>
      <c r="H289" s="18" t="e">
        <f t="shared" si="39"/>
        <v>#NUM!</v>
      </c>
      <c r="I289" s="19">
        <v>0.01</v>
      </c>
    </row>
    <row r="290" spans="1:9" x14ac:dyDescent="0.2">
      <c r="A290" s="1">
        <f t="shared" si="34"/>
        <v>2980</v>
      </c>
      <c r="B290" s="20">
        <f t="shared" si="32"/>
        <v>0</v>
      </c>
      <c r="C290" s="1">
        <f t="shared" si="33"/>
        <v>0</v>
      </c>
      <c r="D290" s="4" t="str">
        <f t="shared" si="35"/>
        <v/>
      </c>
      <c r="E290" s="4" t="str">
        <f t="shared" si="36"/>
        <v/>
      </c>
      <c r="F290" s="20" t="str">
        <f t="shared" si="37"/>
        <v/>
      </c>
      <c r="G290" s="1" t="str">
        <f t="shared" si="38"/>
        <v/>
      </c>
      <c r="H290" s="18" t="e">
        <f t="shared" si="39"/>
        <v>#NUM!</v>
      </c>
      <c r="I290" s="19">
        <v>0.01</v>
      </c>
    </row>
    <row r="291" spans="1:9" x14ac:dyDescent="0.2">
      <c r="A291" s="1">
        <f t="shared" si="34"/>
        <v>2990</v>
      </c>
      <c r="B291" s="20">
        <f t="shared" si="32"/>
        <v>0</v>
      </c>
      <c r="C291" s="1">
        <f t="shared" si="33"/>
        <v>0</v>
      </c>
      <c r="D291" s="4" t="str">
        <f t="shared" si="35"/>
        <v/>
      </c>
      <c r="E291" s="4" t="str">
        <f t="shared" si="36"/>
        <v/>
      </c>
      <c r="F291" s="20" t="str">
        <f t="shared" si="37"/>
        <v/>
      </c>
      <c r="G291" s="1" t="str">
        <f t="shared" si="38"/>
        <v/>
      </c>
      <c r="H291" s="18" t="e">
        <f t="shared" si="39"/>
        <v>#NUM!</v>
      </c>
      <c r="I291" s="19">
        <v>0.01</v>
      </c>
    </row>
    <row r="292" spans="1:9" x14ac:dyDescent="0.2">
      <c r="A292" s="1">
        <f t="shared" si="34"/>
        <v>3000</v>
      </c>
      <c r="B292" s="20">
        <f t="shared" si="32"/>
        <v>0</v>
      </c>
      <c r="C292" s="1">
        <f t="shared" si="33"/>
        <v>0</v>
      </c>
      <c r="D292" s="4" t="str">
        <f t="shared" si="35"/>
        <v/>
      </c>
      <c r="E292" s="4" t="str">
        <f t="shared" si="36"/>
        <v/>
      </c>
      <c r="F292" s="20" t="str">
        <f t="shared" si="37"/>
        <v/>
      </c>
      <c r="G292" s="1" t="str">
        <f t="shared" si="38"/>
        <v/>
      </c>
      <c r="H292" s="18" t="e">
        <f t="shared" si="39"/>
        <v>#NUM!</v>
      </c>
      <c r="I292" s="19">
        <v>0.01</v>
      </c>
    </row>
    <row r="293" spans="1:9" x14ac:dyDescent="0.2">
      <c r="A293" s="1">
        <f t="shared" si="34"/>
        <v>3010</v>
      </c>
      <c r="B293" s="20">
        <f t="shared" si="32"/>
        <v>0</v>
      </c>
      <c r="C293" s="1">
        <f t="shared" si="33"/>
        <v>0</v>
      </c>
      <c r="D293" s="4" t="str">
        <f t="shared" si="35"/>
        <v/>
      </c>
      <c r="E293" s="4" t="str">
        <f t="shared" si="36"/>
        <v/>
      </c>
      <c r="F293" s="20" t="str">
        <f t="shared" si="37"/>
        <v/>
      </c>
      <c r="G293" s="1" t="str">
        <f t="shared" si="38"/>
        <v/>
      </c>
      <c r="H293" s="18" t="e">
        <f t="shared" si="39"/>
        <v>#NUM!</v>
      </c>
      <c r="I293" s="19">
        <v>0.01</v>
      </c>
    </row>
    <row r="294" spans="1:9" x14ac:dyDescent="0.2">
      <c r="A294" s="1">
        <f t="shared" si="34"/>
        <v>3020</v>
      </c>
      <c r="B294" s="20">
        <f t="shared" si="32"/>
        <v>0</v>
      </c>
      <c r="C294" s="1">
        <f t="shared" si="33"/>
        <v>0</v>
      </c>
      <c r="D294" s="4" t="str">
        <f t="shared" si="35"/>
        <v/>
      </c>
      <c r="E294" s="4" t="str">
        <f t="shared" si="36"/>
        <v/>
      </c>
      <c r="F294" s="20" t="str">
        <f t="shared" si="37"/>
        <v/>
      </c>
      <c r="G294" s="1" t="str">
        <f t="shared" si="38"/>
        <v/>
      </c>
      <c r="H294" s="18" t="e">
        <f t="shared" si="39"/>
        <v>#NUM!</v>
      </c>
      <c r="I294" s="19">
        <v>0.01</v>
      </c>
    </row>
    <row r="295" spans="1:9" x14ac:dyDescent="0.2">
      <c r="A295" s="1">
        <f t="shared" si="34"/>
        <v>3030</v>
      </c>
      <c r="B295" s="20">
        <f t="shared" si="32"/>
        <v>0</v>
      </c>
      <c r="C295" s="1">
        <f t="shared" si="33"/>
        <v>0</v>
      </c>
      <c r="D295" s="4" t="str">
        <f t="shared" si="35"/>
        <v/>
      </c>
      <c r="E295" s="4" t="str">
        <f t="shared" si="36"/>
        <v/>
      </c>
      <c r="F295" s="20" t="str">
        <f t="shared" si="37"/>
        <v/>
      </c>
      <c r="G295" s="1" t="str">
        <f t="shared" si="38"/>
        <v/>
      </c>
      <c r="H295" s="18" t="e">
        <f t="shared" si="39"/>
        <v>#NUM!</v>
      </c>
      <c r="I295" s="19">
        <v>0.01</v>
      </c>
    </row>
    <row r="296" spans="1:9" x14ac:dyDescent="0.2">
      <c r="A296" s="1">
        <f t="shared" si="34"/>
        <v>3040</v>
      </c>
      <c r="B296" s="20">
        <f t="shared" si="32"/>
        <v>0</v>
      </c>
      <c r="C296" s="1">
        <f t="shared" si="33"/>
        <v>0</v>
      </c>
      <c r="D296" s="4" t="str">
        <f t="shared" si="35"/>
        <v/>
      </c>
      <c r="E296" s="4" t="str">
        <f t="shared" si="36"/>
        <v/>
      </c>
      <c r="F296" s="20" t="str">
        <f t="shared" si="37"/>
        <v/>
      </c>
      <c r="G296" s="1" t="str">
        <f t="shared" si="38"/>
        <v/>
      </c>
      <c r="H296" s="18" t="e">
        <f t="shared" si="39"/>
        <v>#NUM!</v>
      </c>
      <c r="I296" s="19">
        <v>0.01</v>
      </c>
    </row>
    <row r="297" spans="1:9" x14ac:dyDescent="0.2">
      <c r="A297" s="1">
        <f t="shared" si="34"/>
        <v>3050</v>
      </c>
      <c r="B297" s="20">
        <f t="shared" si="32"/>
        <v>0</v>
      </c>
      <c r="C297" s="1">
        <f t="shared" si="33"/>
        <v>0</v>
      </c>
      <c r="D297" s="4" t="str">
        <f t="shared" si="35"/>
        <v/>
      </c>
      <c r="E297" s="4" t="str">
        <f t="shared" si="36"/>
        <v/>
      </c>
      <c r="F297" s="20" t="str">
        <f t="shared" si="37"/>
        <v/>
      </c>
      <c r="G297" s="1" t="str">
        <f t="shared" si="38"/>
        <v/>
      </c>
      <c r="H297" s="18" t="e">
        <f t="shared" si="39"/>
        <v>#NUM!</v>
      </c>
      <c r="I297" s="19">
        <v>0.01</v>
      </c>
    </row>
    <row r="298" spans="1:9" x14ac:dyDescent="0.2">
      <c r="A298" s="1">
        <f t="shared" si="34"/>
        <v>3060</v>
      </c>
      <c r="B298" s="20">
        <f t="shared" si="32"/>
        <v>0</v>
      </c>
      <c r="C298" s="1">
        <f t="shared" si="33"/>
        <v>0</v>
      </c>
      <c r="D298" s="4" t="str">
        <f t="shared" si="35"/>
        <v/>
      </c>
      <c r="E298" s="4" t="str">
        <f t="shared" si="36"/>
        <v/>
      </c>
      <c r="F298" s="20" t="str">
        <f t="shared" si="37"/>
        <v/>
      </c>
      <c r="G298" s="1" t="str">
        <f t="shared" si="38"/>
        <v/>
      </c>
      <c r="H298" s="18" t="e">
        <f t="shared" si="39"/>
        <v>#NUM!</v>
      </c>
      <c r="I298" s="19">
        <v>0.01</v>
      </c>
    </row>
    <row r="299" spans="1:9" x14ac:dyDescent="0.2">
      <c r="A299" s="1">
        <f t="shared" si="34"/>
        <v>3070</v>
      </c>
      <c r="B299" s="20">
        <f t="shared" si="32"/>
        <v>0</v>
      </c>
      <c r="C299" s="1">
        <f t="shared" si="33"/>
        <v>0</v>
      </c>
      <c r="D299" s="4" t="str">
        <f t="shared" si="35"/>
        <v/>
      </c>
      <c r="E299" s="4" t="str">
        <f t="shared" si="36"/>
        <v/>
      </c>
      <c r="F299" s="20" t="str">
        <f t="shared" si="37"/>
        <v/>
      </c>
      <c r="G299" s="1" t="str">
        <f t="shared" si="38"/>
        <v/>
      </c>
      <c r="H299" s="18" t="e">
        <f t="shared" si="39"/>
        <v>#NUM!</v>
      </c>
      <c r="I299" s="19">
        <v>0.01</v>
      </c>
    </row>
    <row r="300" spans="1:9" x14ac:dyDescent="0.2">
      <c r="A300" s="1">
        <f t="shared" si="34"/>
        <v>3080</v>
      </c>
      <c r="B300" s="20">
        <f t="shared" si="32"/>
        <v>0</v>
      </c>
      <c r="C300" s="1">
        <f t="shared" si="33"/>
        <v>0</v>
      </c>
      <c r="D300" s="4" t="str">
        <f t="shared" si="35"/>
        <v/>
      </c>
      <c r="E300" s="4" t="str">
        <f t="shared" si="36"/>
        <v/>
      </c>
      <c r="F300" s="20" t="str">
        <f t="shared" si="37"/>
        <v/>
      </c>
      <c r="G300" s="1" t="str">
        <f t="shared" si="38"/>
        <v/>
      </c>
      <c r="H300" s="18" t="e">
        <f t="shared" si="39"/>
        <v>#NUM!</v>
      </c>
      <c r="I300" s="19">
        <v>0.01</v>
      </c>
    </row>
    <row r="301" spans="1:9" x14ac:dyDescent="0.2">
      <c r="A301" s="1">
        <f t="shared" si="34"/>
        <v>3090</v>
      </c>
      <c r="B301" s="20">
        <f t="shared" si="32"/>
        <v>0</v>
      </c>
      <c r="C301" s="1">
        <f t="shared" si="33"/>
        <v>0</v>
      </c>
      <c r="D301" s="4" t="str">
        <f t="shared" si="35"/>
        <v/>
      </c>
      <c r="E301" s="4" t="str">
        <f t="shared" si="36"/>
        <v/>
      </c>
      <c r="F301" s="20" t="str">
        <f t="shared" si="37"/>
        <v/>
      </c>
      <c r="G301" s="1" t="str">
        <f t="shared" si="38"/>
        <v/>
      </c>
      <c r="H301" s="18" t="e">
        <f t="shared" si="39"/>
        <v>#NUM!</v>
      </c>
      <c r="I301" s="19">
        <v>0.01</v>
      </c>
    </row>
    <row r="302" spans="1:9" x14ac:dyDescent="0.2">
      <c r="A302" s="1">
        <f t="shared" si="34"/>
        <v>3100</v>
      </c>
      <c r="B302" s="20">
        <f t="shared" si="32"/>
        <v>0</v>
      </c>
      <c r="C302" s="1">
        <f t="shared" si="33"/>
        <v>0</v>
      </c>
      <c r="D302" s="4" t="str">
        <f t="shared" si="35"/>
        <v/>
      </c>
      <c r="E302" s="4" t="str">
        <f t="shared" si="36"/>
        <v/>
      </c>
      <c r="F302" s="20" t="str">
        <f t="shared" si="37"/>
        <v/>
      </c>
      <c r="G302" s="1" t="str">
        <f t="shared" si="38"/>
        <v/>
      </c>
      <c r="H302" s="18" t="e">
        <f t="shared" si="39"/>
        <v>#NUM!</v>
      </c>
      <c r="I302" s="19">
        <v>0.01</v>
      </c>
    </row>
    <row r="303" spans="1:9" x14ac:dyDescent="0.2">
      <c r="A303" s="1">
        <f t="shared" si="34"/>
        <v>3110</v>
      </c>
      <c r="B303" s="20">
        <f t="shared" si="32"/>
        <v>0</v>
      </c>
      <c r="C303" s="1">
        <f t="shared" si="33"/>
        <v>0</v>
      </c>
      <c r="D303" s="4" t="str">
        <f t="shared" si="35"/>
        <v/>
      </c>
      <c r="E303" s="4" t="str">
        <f t="shared" si="36"/>
        <v/>
      </c>
      <c r="F303" s="20" t="str">
        <f t="shared" si="37"/>
        <v/>
      </c>
      <c r="G303" s="1" t="str">
        <f t="shared" si="38"/>
        <v/>
      </c>
      <c r="H303" s="18" t="e">
        <f t="shared" si="39"/>
        <v>#NUM!</v>
      </c>
      <c r="I303" s="19">
        <v>0.01</v>
      </c>
    </row>
    <row r="304" spans="1:9" x14ac:dyDescent="0.2">
      <c r="A304" s="1">
        <f t="shared" si="34"/>
        <v>3120</v>
      </c>
      <c r="B304" s="20">
        <f t="shared" si="32"/>
        <v>0</v>
      </c>
      <c r="C304" s="1">
        <f t="shared" si="33"/>
        <v>0</v>
      </c>
      <c r="D304" s="4" t="str">
        <f t="shared" si="35"/>
        <v/>
      </c>
      <c r="E304" s="4" t="str">
        <f t="shared" si="36"/>
        <v/>
      </c>
      <c r="F304" s="20" t="str">
        <f t="shared" si="37"/>
        <v/>
      </c>
      <c r="G304" s="1" t="str">
        <f t="shared" si="38"/>
        <v/>
      </c>
      <c r="H304" s="18" t="e">
        <f t="shared" si="39"/>
        <v>#NUM!</v>
      </c>
      <c r="I304" s="19">
        <v>0.01</v>
      </c>
    </row>
    <row r="305" spans="1:9" x14ac:dyDescent="0.2">
      <c r="A305" s="1">
        <f t="shared" si="34"/>
        <v>3130</v>
      </c>
      <c r="B305" s="20">
        <f t="shared" si="32"/>
        <v>0</v>
      </c>
      <c r="C305" s="1">
        <f t="shared" si="33"/>
        <v>0</v>
      </c>
      <c r="D305" s="4" t="str">
        <f t="shared" si="35"/>
        <v/>
      </c>
      <c r="E305" s="4" t="str">
        <f t="shared" si="36"/>
        <v/>
      </c>
      <c r="F305" s="20" t="str">
        <f t="shared" si="37"/>
        <v/>
      </c>
      <c r="G305" s="1" t="str">
        <f t="shared" si="38"/>
        <v/>
      </c>
      <c r="H305" s="18" t="e">
        <f t="shared" si="39"/>
        <v>#NUM!</v>
      </c>
      <c r="I305" s="19">
        <v>0.01</v>
      </c>
    </row>
    <row r="306" spans="1:9" x14ac:dyDescent="0.2">
      <c r="A306" s="1">
        <f t="shared" si="34"/>
        <v>3140</v>
      </c>
      <c r="B306" s="20">
        <f t="shared" si="32"/>
        <v>0</v>
      </c>
      <c r="C306" s="1">
        <f t="shared" si="33"/>
        <v>0</v>
      </c>
      <c r="D306" s="4" t="str">
        <f t="shared" si="35"/>
        <v/>
      </c>
      <c r="E306" s="4" t="str">
        <f t="shared" si="36"/>
        <v/>
      </c>
      <c r="F306" s="20" t="str">
        <f t="shared" si="37"/>
        <v/>
      </c>
      <c r="G306" s="1" t="str">
        <f t="shared" si="38"/>
        <v/>
      </c>
      <c r="H306" s="18" t="e">
        <f t="shared" si="39"/>
        <v>#NUM!</v>
      </c>
      <c r="I306" s="19">
        <v>0.01</v>
      </c>
    </row>
    <row r="307" spans="1:9" x14ac:dyDescent="0.2">
      <c r="A307" s="1">
        <f t="shared" si="34"/>
        <v>3150</v>
      </c>
      <c r="B307" s="20">
        <f t="shared" si="32"/>
        <v>0</v>
      </c>
      <c r="C307" s="1">
        <f t="shared" si="33"/>
        <v>0</v>
      </c>
      <c r="D307" s="4" t="str">
        <f t="shared" si="35"/>
        <v/>
      </c>
      <c r="E307" s="4" t="str">
        <f t="shared" si="36"/>
        <v/>
      </c>
      <c r="F307" s="20" t="str">
        <f t="shared" si="37"/>
        <v/>
      </c>
      <c r="G307" s="1" t="str">
        <f t="shared" si="38"/>
        <v/>
      </c>
      <c r="H307" s="18" t="e">
        <f t="shared" si="39"/>
        <v>#NUM!</v>
      </c>
      <c r="I307" s="19">
        <v>0.01</v>
      </c>
    </row>
    <row r="308" spans="1:9" x14ac:dyDescent="0.2">
      <c r="A308" s="1">
        <f t="shared" si="34"/>
        <v>3160</v>
      </c>
      <c r="B308" s="20">
        <f t="shared" si="32"/>
        <v>0</v>
      </c>
      <c r="C308" s="1">
        <f t="shared" si="33"/>
        <v>0</v>
      </c>
      <c r="D308" s="4" t="str">
        <f t="shared" si="35"/>
        <v/>
      </c>
      <c r="E308" s="4" t="str">
        <f t="shared" si="36"/>
        <v/>
      </c>
      <c r="F308" s="20" t="str">
        <f t="shared" si="37"/>
        <v/>
      </c>
      <c r="G308" s="1" t="str">
        <f t="shared" si="38"/>
        <v/>
      </c>
      <c r="H308" s="18" t="e">
        <f t="shared" si="39"/>
        <v>#NUM!</v>
      </c>
      <c r="I308" s="19">
        <v>0.01</v>
      </c>
    </row>
    <row r="309" spans="1:9" x14ac:dyDescent="0.2">
      <c r="A309" s="1">
        <f t="shared" si="34"/>
        <v>3170</v>
      </c>
      <c r="B309" s="20">
        <f t="shared" si="32"/>
        <v>0</v>
      </c>
      <c r="C309" s="1">
        <f t="shared" si="33"/>
        <v>0</v>
      </c>
      <c r="D309" s="4" t="str">
        <f t="shared" si="35"/>
        <v/>
      </c>
      <c r="E309" s="4" t="str">
        <f t="shared" si="36"/>
        <v/>
      </c>
      <c r="F309" s="20" t="str">
        <f t="shared" si="37"/>
        <v/>
      </c>
      <c r="G309" s="1" t="str">
        <f t="shared" si="38"/>
        <v/>
      </c>
      <c r="H309" s="18" t="e">
        <f t="shared" si="39"/>
        <v>#NUM!</v>
      </c>
      <c r="I309" s="19">
        <v>0.01</v>
      </c>
    </row>
    <row r="310" spans="1:9" x14ac:dyDescent="0.2">
      <c r="A310" s="1">
        <f t="shared" si="34"/>
        <v>3180</v>
      </c>
      <c r="B310" s="20">
        <f t="shared" si="32"/>
        <v>0</v>
      </c>
      <c r="C310" s="1">
        <f t="shared" si="33"/>
        <v>0</v>
      </c>
      <c r="D310" s="4" t="str">
        <f t="shared" si="35"/>
        <v/>
      </c>
      <c r="E310" s="4" t="str">
        <f t="shared" si="36"/>
        <v/>
      </c>
      <c r="F310" s="20" t="str">
        <f t="shared" si="37"/>
        <v/>
      </c>
      <c r="G310" s="1" t="str">
        <f t="shared" si="38"/>
        <v/>
      </c>
      <c r="H310" s="18" t="e">
        <f t="shared" si="39"/>
        <v>#NUM!</v>
      </c>
      <c r="I310" s="19">
        <v>0.01</v>
      </c>
    </row>
    <row r="311" spans="1:9" x14ac:dyDescent="0.2">
      <c r="A311" s="1">
        <f t="shared" si="34"/>
        <v>3190</v>
      </c>
      <c r="B311" s="20">
        <f t="shared" si="32"/>
        <v>0</v>
      </c>
      <c r="C311" s="1">
        <f t="shared" si="33"/>
        <v>0</v>
      </c>
      <c r="D311" s="4" t="str">
        <f t="shared" si="35"/>
        <v/>
      </c>
      <c r="E311" s="4" t="str">
        <f t="shared" si="36"/>
        <v/>
      </c>
      <c r="F311" s="20" t="str">
        <f t="shared" si="37"/>
        <v/>
      </c>
      <c r="G311" s="1" t="str">
        <f t="shared" si="38"/>
        <v/>
      </c>
      <c r="H311" s="18" t="e">
        <f t="shared" si="39"/>
        <v>#NUM!</v>
      </c>
      <c r="I311" s="19">
        <v>0.01</v>
      </c>
    </row>
    <row r="312" spans="1:9" x14ac:dyDescent="0.2">
      <c r="A312" s="1">
        <f t="shared" si="34"/>
        <v>3200</v>
      </c>
      <c r="B312" s="20">
        <f t="shared" si="32"/>
        <v>0</v>
      </c>
      <c r="C312" s="1">
        <f t="shared" si="33"/>
        <v>0</v>
      </c>
      <c r="D312" s="4" t="str">
        <f t="shared" si="35"/>
        <v/>
      </c>
      <c r="E312" s="4" t="str">
        <f t="shared" si="36"/>
        <v/>
      </c>
      <c r="F312" s="20" t="str">
        <f t="shared" si="37"/>
        <v/>
      </c>
      <c r="G312" s="1" t="str">
        <f t="shared" si="38"/>
        <v/>
      </c>
      <c r="H312" s="18" t="e">
        <f t="shared" si="39"/>
        <v>#NUM!</v>
      </c>
      <c r="I312" s="19">
        <v>0.01</v>
      </c>
    </row>
    <row r="313" spans="1:9" x14ac:dyDescent="0.2">
      <c r="A313" s="1">
        <f t="shared" si="34"/>
        <v>3210</v>
      </c>
      <c r="B313" s="20">
        <f t="shared" si="32"/>
        <v>0</v>
      </c>
      <c r="C313" s="1">
        <f t="shared" si="33"/>
        <v>0</v>
      </c>
      <c r="D313" s="4" t="str">
        <f t="shared" si="35"/>
        <v/>
      </c>
      <c r="E313" s="4" t="str">
        <f t="shared" si="36"/>
        <v/>
      </c>
      <c r="F313" s="20" t="str">
        <f t="shared" si="37"/>
        <v/>
      </c>
      <c r="G313" s="1" t="str">
        <f t="shared" si="38"/>
        <v/>
      </c>
      <c r="H313" s="18" t="e">
        <f t="shared" si="39"/>
        <v>#NUM!</v>
      </c>
      <c r="I313" s="19">
        <v>0.01</v>
      </c>
    </row>
    <row r="314" spans="1:9" x14ac:dyDescent="0.2">
      <c r="A314" s="1">
        <f t="shared" si="34"/>
        <v>3220</v>
      </c>
      <c r="B314" s="20">
        <f t="shared" si="32"/>
        <v>0</v>
      </c>
      <c r="C314" s="1">
        <f t="shared" si="33"/>
        <v>0</v>
      </c>
      <c r="D314" s="4" t="str">
        <f t="shared" si="35"/>
        <v/>
      </c>
      <c r="E314" s="4" t="str">
        <f t="shared" si="36"/>
        <v/>
      </c>
      <c r="F314" s="20" t="str">
        <f t="shared" si="37"/>
        <v/>
      </c>
      <c r="G314" s="1" t="str">
        <f t="shared" si="38"/>
        <v/>
      </c>
      <c r="H314" s="18" t="e">
        <f t="shared" si="39"/>
        <v>#NUM!</v>
      </c>
      <c r="I314" s="19">
        <v>0.01</v>
      </c>
    </row>
    <row r="315" spans="1:9" x14ac:dyDescent="0.2">
      <c r="A315" s="1">
        <f t="shared" si="34"/>
        <v>3230</v>
      </c>
      <c r="B315" s="20">
        <f t="shared" si="32"/>
        <v>0</v>
      </c>
      <c r="C315" s="1">
        <f t="shared" si="33"/>
        <v>0</v>
      </c>
      <c r="D315" s="4" t="str">
        <f t="shared" si="35"/>
        <v/>
      </c>
      <c r="E315" s="4" t="str">
        <f t="shared" si="36"/>
        <v/>
      </c>
      <c r="F315" s="20" t="str">
        <f t="shared" si="37"/>
        <v/>
      </c>
      <c r="G315" s="1" t="str">
        <f t="shared" si="38"/>
        <v/>
      </c>
      <c r="H315" s="18" t="e">
        <f t="shared" si="39"/>
        <v>#NUM!</v>
      </c>
      <c r="I315" s="19">
        <v>0.01</v>
      </c>
    </row>
    <row r="316" spans="1:9" x14ac:dyDescent="0.2">
      <c r="A316" s="1">
        <f t="shared" si="34"/>
        <v>3240</v>
      </c>
      <c r="B316" s="20">
        <f t="shared" si="32"/>
        <v>0</v>
      </c>
      <c r="C316" s="1">
        <f t="shared" si="33"/>
        <v>0</v>
      </c>
      <c r="D316" s="4" t="str">
        <f t="shared" si="35"/>
        <v/>
      </c>
      <c r="E316" s="4" t="str">
        <f t="shared" si="36"/>
        <v/>
      </c>
      <c r="F316" s="20" t="str">
        <f t="shared" si="37"/>
        <v/>
      </c>
      <c r="G316" s="1" t="str">
        <f t="shared" si="38"/>
        <v/>
      </c>
      <c r="H316" s="18" t="e">
        <f t="shared" si="39"/>
        <v>#NUM!</v>
      </c>
      <c r="I316" s="19">
        <v>0.01</v>
      </c>
    </row>
    <row r="317" spans="1:9" x14ac:dyDescent="0.2">
      <c r="A317" s="1">
        <f t="shared" si="34"/>
        <v>3250</v>
      </c>
      <c r="B317" s="20">
        <f t="shared" si="32"/>
        <v>0</v>
      </c>
      <c r="C317" s="1">
        <f t="shared" si="33"/>
        <v>0</v>
      </c>
      <c r="D317" s="4" t="str">
        <f t="shared" si="35"/>
        <v/>
      </c>
      <c r="E317" s="4" t="str">
        <f t="shared" si="36"/>
        <v/>
      </c>
      <c r="F317" s="20" t="str">
        <f t="shared" si="37"/>
        <v/>
      </c>
      <c r="G317" s="1" t="str">
        <f t="shared" si="38"/>
        <v/>
      </c>
      <c r="H317" s="18" t="e">
        <f t="shared" si="39"/>
        <v>#NUM!</v>
      </c>
      <c r="I317" s="19">
        <v>0.01</v>
      </c>
    </row>
    <row r="318" spans="1:9" x14ac:dyDescent="0.2">
      <c r="A318" s="1">
        <f t="shared" si="34"/>
        <v>3260</v>
      </c>
      <c r="B318" s="20">
        <f t="shared" si="32"/>
        <v>0</v>
      </c>
      <c r="C318" s="1">
        <f t="shared" si="33"/>
        <v>0</v>
      </c>
      <c r="D318" s="4" t="str">
        <f t="shared" si="35"/>
        <v/>
      </c>
      <c r="E318" s="4" t="str">
        <f t="shared" si="36"/>
        <v/>
      </c>
      <c r="F318" s="20" t="str">
        <f t="shared" si="37"/>
        <v/>
      </c>
      <c r="G318" s="1" t="str">
        <f t="shared" si="38"/>
        <v/>
      </c>
      <c r="H318" s="18" t="e">
        <f t="shared" si="39"/>
        <v>#NUM!</v>
      </c>
      <c r="I318" s="19">
        <v>0.01</v>
      </c>
    </row>
    <row r="319" spans="1:9" x14ac:dyDescent="0.2">
      <c r="A319" s="1">
        <f t="shared" si="34"/>
        <v>3270</v>
      </c>
      <c r="B319" s="20">
        <f t="shared" si="32"/>
        <v>0</v>
      </c>
      <c r="C319" s="1">
        <f t="shared" si="33"/>
        <v>0</v>
      </c>
      <c r="D319" s="4" t="str">
        <f t="shared" si="35"/>
        <v/>
      </c>
      <c r="E319" s="4" t="str">
        <f t="shared" si="36"/>
        <v/>
      </c>
      <c r="F319" s="20" t="str">
        <f t="shared" si="37"/>
        <v/>
      </c>
      <c r="G319" s="1" t="str">
        <f t="shared" si="38"/>
        <v/>
      </c>
      <c r="H319" s="18" t="e">
        <f t="shared" si="39"/>
        <v>#NUM!</v>
      </c>
      <c r="I319" s="19">
        <v>0.01</v>
      </c>
    </row>
    <row r="320" spans="1:9" x14ac:dyDescent="0.2">
      <c r="A320" s="1">
        <f t="shared" si="34"/>
        <v>3280</v>
      </c>
      <c r="B320" s="20">
        <f t="shared" si="32"/>
        <v>0</v>
      </c>
      <c r="C320" s="1">
        <f t="shared" si="33"/>
        <v>0</v>
      </c>
      <c r="D320" s="4" t="str">
        <f t="shared" si="35"/>
        <v/>
      </c>
      <c r="E320" s="4" t="str">
        <f t="shared" si="36"/>
        <v/>
      </c>
      <c r="F320" s="20" t="str">
        <f t="shared" si="37"/>
        <v/>
      </c>
      <c r="G320" s="1" t="str">
        <f t="shared" si="38"/>
        <v/>
      </c>
      <c r="H320" s="18" t="e">
        <f t="shared" si="39"/>
        <v>#NUM!</v>
      </c>
      <c r="I320" s="19">
        <v>0.01</v>
      </c>
    </row>
    <row r="321" spans="1:9" x14ac:dyDescent="0.2">
      <c r="A321" s="1">
        <f t="shared" si="34"/>
        <v>3290</v>
      </c>
      <c r="B321" s="20">
        <f t="shared" si="32"/>
        <v>0</v>
      </c>
      <c r="C321" s="1">
        <f t="shared" si="33"/>
        <v>0</v>
      </c>
      <c r="D321" s="4" t="str">
        <f t="shared" si="35"/>
        <v/>
      </c>
      <c r="E321" s="4" t="str">
        <f t="shared" si="36"/>
        <v/>
      </c>
      <c r="F321" s="20" t="str">
        <f t="shared" si="37"/>
        <v/>
      </c>
      <c r="G321" s="1" t="str">
        <f t="shared" si="38"/>
        <v/>
      </c>
      <c r="H321" s="18" t="e">
        <f t="shared" si="39"/>
        <v>#NUM!</v>
      </c>
      <c r="I321" s="19">
        <v>0.01</v>
      </c>
    </row>
    <row r="322" spans="1:9" x14ac:dyDescent="0.2">
      <c r="A322" s="1">
        <f t="shared" si="34"/>
        <v>3300</v>
      </c>
      <c r="B322" s="20">
        <f t="shared" ref="B322:B385" si="40">K$6</f>
        <v>0</v>
      </c>
      <c r="C322" s="1">
        <f t="shared" ref="C322:C385" si="41">K$7</f>
        <v>0</v>
      </c>
      <c r="D322" s="4" t="str">
        <f t="shared" si="35"/>
        <v/>
      </c>
      <c r="E322" s="4" t="str">
        <f t="shared" si="36"/>
        <v/>
      </c>
      <c r="F322" s="20" t="str">
        <f t="shared" si="37"/>
        <v/>
      </c>
      <c r="G322" s="1" t="str">
        <f t="shared" si="38"/>
        <v/>
      </c>
      <c r="H322" s="18" t="e">
        <f t="shared" si="39"/>
        <v>#NUM!</v>
      </c>
      <c r="I322" s="19">
        <v>0.01</v>
      </c>
    </row>
    <row r="323" spans="1:9" x14ac:dyDescent="0.2">
      <c r="A323" s="1">
        <f t="shared" ref="A323:A386" si="42">A322+10</f>
        <v>3310</v>
      </c>
      <c r="B323" s="20">
        <f t="shared" si="40"/>
        <v>0</v>
      </c>
      <c r="C323" s="1">
        <f t="shared" si="41"/>
        <v>0</v>
      </c>
      <c r="D323" s="4" t="str">
        <f t="shared" ref="D323:D386" si="43">IFERROR(((1+$B323)*(C323-1-$B323))^0.5,"")</f>
        <v/>
      </c>
      <c r="E323" s="4" t="str">
        <f t="shared" ref="E323:E386" si="44">IFERROR(B323*(A323^0.5)/D323,"")</f>
        <v/>
      </c>
      <c r="F323" s="20" t="str">
        <f t="shared" ref="F323:F386" si="45">IFERROR(TDIST(E323,$A323-1,1),"")</f>
        <v/>
      </c>
      <c r="G323" s="1" t="str">
        <f t="shared" ref="G323:G386" si="46">IFERROR(INT(1/F323),"")</f>
        <v/>
      </c>
      <c r="H323" s="18" t="e">
        <f t="shared" ref="H323:H386" si="47">$K$14</f>
        <v>#NUM!</v>
      </c>
      <c r="I323" s="19">
        <v>0.01</v>
      </c>
    </row>
    <row r="324" spans="1:9" x14ac:dyDescent="0.2">
      <c r="A324" s="1">
        <f t="shared" si="42"/>
        <v>3320</v>
      </c>
      <c r="B324" s="20">
        <f t="shared" si="40"/>
        <v>0</v>
      </c>
      <c r="C324" s="1">
        <f t="shared" si="41"/>
        <v>0</v>
      </c>
      <c r="D324" s="4" t="str">
        <f t="shared" si="43"/>
        <v/>
      </c>
      <c r="E324" s="4" t="str">
        <f t="shared" si="44"/>
        <v/>
      </c>
      <c r="F324" s="20" t="str">
        <f t="shared" si="45"/>
        <v/>
      </c>
      <c r="G324" s="1" t="str">
        <f t="shared" si="46"/>
        <v/>
      </c>
      <c r="H324" s="18" t="e">
        <f t="shared" si="47"/>
        <v>#NUM!</v>
      </c>
      <c r="I324" s="19">
        <v>0.01</v>
      </c>
    </row>
    <row r="325" spans="1:9" x14ac:dyDescent="0.2">
      <c r="A325" s="1">
        <f t="shared" si="42"/>
        <v>3330</v>
      </c>
      <c r="B325" s="20">
        <f t="shared" si="40"/>
        <v>0</v>
      </c>
      <c r="C325" s="1">
        <f t="shared" si="41"/>
        <v>0</v>
      </c>
      <c r="D325" s="4" t="str">
        <f t="shared" si="43"/>
        <v/>
      </c>
      <c r="E325" s="4" t="str">
        <f t="shared" si="44"/>
        <v/>
      </c>
      <c r="F325" s="20" t="str">
        <f t="shared" si="45"/>
        <v/>
      </c>
      <c r="G325" s="1" t="str">
        <f t="shared" si="46"/>
        <v/>
      </c>
      <c r="H325" s="18" t="e">
        <f t="shared" si="47"/>
        <v>#NUM!</v>
      </c>
      <c r="I325" s="19">
        <v>0.01</v>
      </c>
    </row>
    <row r="326" spans="1:9" x14ac:dyDescent="0.2">
      <c r="A326" s="1">
        <f t="shared" si="42"/>
        <v>3340</v>
      </c>
      <c r="B326" s="20">
        <f t="shared" si="40"/>
        <v>0</v>
      </c>
      <c r="C326" s="1">
        <f t="shared" si="41"/>
        <v>0</v>
      </c>
      <c r="D326" s="4" t="str">
        <f t="shared" si="43"/>
        <v/>
      </c>
      <c r="E326" s="4" t="str">
        <f t="shared" si="44"/>
        <v/>
      </c>
      <c r="F326" s="20" t="str">
        <f t="shared" si="45"/>
        <v/>
      </c>
      <c r="G326" s="1" t="str">
        <f t="shared" si="46"/>
        <v/>
      </c>
      <c r="H326" s="18" t="e">
        <f t="shared" si="47"/>
        <v>#NUM!</v>
      </c>
      <c r="I326" s="19">
        <v>0.01</v>
      </c>
    </row>
    <row r="327" spans="1:9" x14ac:dyDescent="0.2">
      <c r="A327" s="1">
        <f t="shared" si="42"/>
        <v>3350</v>
      </c>
      <c r="B327" s="20">
        <f t="shared" si="40"/>
        <v>0</v>
      </c>
      <c r="C327" s="1">
        <f t="shared" si="41"/>
        <v>0</v>
      </c>
      <c r="D327" s="4" t="str">
        <f t="shared" si="43"/>
        <v/>
      </c>
      <c r="E327" s="4" t="str">
        <f t="shared" si="44"/>
        <v/>
      </c>
      <c r="F327" s="20" t="str">
        <f t="shared" si="45"/>
        <v/>
      </c>
      <c r="G327" s="1" t="str">
        <f t="shared" si="46"/>
        <v/>
      </c>
      <c r="H327" s="18" t="e">
        <f t="shared" si="47"/>
        <v>#NUM!</v>
      </c>
      <c r="I327" s="19">
        <v>0.01</v>
      </c>
    </row>
    <row r="328" spans="1:9" x14ac:dyDescent="0.2">
      <c r="A328" s="1">
        <f t="shared" si="42"/>
        <v>3360</v>
      </c>
      <c r="B328" s="20">
        <f t="shared" si="40"/>
        <v>0</v>
      </c>
      <c r="C328" s="1">
        <f t="shared" si="41"/>
        <v>0</v>
      </c>
      <c r="D328" s="4" t="str">
        <f t="shared" si="43"/>
        <v/>
      </c>
      <c r="E328" s="4" t="str">
        <f t="shared" si="44"/>
        <v/>
      </c>
      <c r="F328" s="20" t="str">
        <f t="shared" si="45"/>
        <v/>
      </c>
      <c r="G328" s="1" t="str">
        <f t="shared" si="46"/>
        <v/>
      </c>
      <c r="H328" s="18" t="e">
        <f t="shared" si="47"/>
        <v>#NUM!</v>
      </c>
      <c r="I328" s="19">
        <v>0.01</v>
      </c>
    </row>
    <row r="329" spans="1:9" x14ac:dyDescent="0.2">
      <c r="A329" s="1">
        <f t="shared" si="42"/>
        <v>3370</v>
      </c>
      <c r="B329" s="20">
        <f t="shared" si="40"/>
        <v>0</v>
      </c>
      <c r="C329" s="1">
        <f t="shared" si="41"/>
        <v>0</v>
      </c>
      <c r="D329" s="4" t="str">
        <f t="shared" si="43"/>
        <v/>
      </c>
      <c r="E329" s="4" t="str">
        <f t="shared" si="44"/>
        <v/>
      </c>
      <c r="F329" s="20" t="str">
        <f t="shared" si="45"/>
        <v/>
      </c>
      <c r="G329" s="1" t="str">
        <f t="shared" si="46"/>
        <v/>
      </c>
      <c r="H329" s="18" t="e">
        <f t="shared" si="47"/>
        <v>#NUM!</v>
      </c>
      <c r="I329" s="19">
        <v>0.01</v>
      </c>
    </row>
    <row r="330" spans="1:9" x14ac:dyDescent="0.2">
      <c r="A330" s="1">
        <f t="shared" si="42"/>
        <v>3380</v>
      </c>
      <c r="B330" s="20">
        <f t="shared" si="40"/>
        <v>0</v>
      </c>
      <c r="C330" s="1">
        <f t="shared" si="41"/>
        <v>0</v>
      </c>
      <c r="D330" s="4" t="str">
        <f t="shared" si="43"/>
        <v/>
      </c>
      <c r="E330" s="4" t="str">
        <f t="shared" si="44"/>
        <v/>
      </c>
      <c r="F330" s="20" t="str">
        <f t="shared" si="45"/>
        <v/>
      </c>
      <c r="G330" s="1" t="str">
        <f t="shared" si="46"/>
        <v/>
      </c>
      <c r="H330" s="18" t="e">
        <f t="shared" si="47"/>
        <v>#NUM!</v>
      </c>
      <c r="I330" s="19">
        <v>0.01</v>
      </c>
    </row>
    <row r="331" spans="1:9" x14ac:dyDescent="0.2">
      <c r="A331" s="1">
        <f t="shared" si="42"/>
        <v>3390</v>
      </c>
      <c r="B331" s="20">
        <f t="shared" si="40"/>
        <v>0</v>
      </c>
      <c r="C331" s="1">
        <f t="shared" si="41"/>
        <v>0</v>
      </c>
      <c r="D331" s="4" t="str">
        <f t="shared" si="43"/>
        <v/>
      </c>
      <c r="E331" s="4" t="str">
        <f t="shared" si="44"/>
        <v/>
      </c>
      <c r="F331" s="20" t="str">
        <f t="shared" si="45"/>
        <v/>
      </c>
      <c r="G331" s="1" t="str">
        <f t="shared" si="46"/>
        <v/>
      </c>
      <c r="H331" s="18" t="e">
        <f t="shared" si="47"/>
        <v>#NUM!</v>
      </c>
      <c r="I331" s="19">
        <v>0.01</v>
      </c>
    </row>
    <row r="332" spans="1:9" x14ac:dyDescent="0.2">
      <c r="A332" s="1">
        <f t="shared" si="42"/>
        <v>3400</v>
      </c>
      <c r="B332" s="20">
        <f t="shared" si="40"/>
        <v>0</v>
      </c>
      <c r="C332" s="1">
        <f t="shared" si="41"/>
        <v>0</v>
      </c>
      <c r="D332" s="4" t="str">
        <f t="shared" si="43"/>
        <v/>
      </c>
      <c r="E332" s="4" t="str">
        <f t="shared" si="44"/>
        <v/>
      </c>
      <c r="F332" s="20" t="str">
        <f t="shared" si="45"/>
        <v/>
      </c>
      <c r="G332" s="1" t="str">
        <f t="shared" si="46"/>
        <v/>
      </c>
      <c r="H332" s="18" t="e">
        <f t="shared" si="47"/>
        <v>#NUM!</v>
      </c>
      <c r="I332" s="19">
        <v>0.01</v>
      </c>
    </row>
    <row r="333" spans="1:9" x14ac:dyDescent="0.2">
      <c r="A333" s="1">
        <f t="shared" si="42"/>
        <v>3410</v>
      </c>
      <c r="B333" s="20">
        <f t="shared" si="40"/>
        <v>0</v>
      </c>
      <c r="C333" s="1">
        <f t="shared" si="41"/>
        <v>0</v>
      </c>
      <c r="D333" s="4" t="str">
        <f t="shared" si="43"/>
        <v/>
      </c>
      <c r="E333" s="4" t="str">
        <f t="shared" si="44"/>
        <v/>
      </c>
      <c r="F333" s="20" t="str">
        <f t="shared" si="45"/>
        <v/>
      </c>
      <c r="G333" s="1" t="str">
        <f t="shared" si="46"/>
        <v/>
      </c>
      <c r="H333" s="18" t="e">
        <f t="shared" si="47"/>
        <v>#NUM!</v>
      </c>
      <c r="I333" s="19">
        <v>0.01</v>
      </c>
    </row>
    <row r="334" spans="1:9" x14ac:dyDescent="0.2">
      <c r="A334" s="1">
        <f t="shared" si="42"/>
        <v>3420</v>
      </c>
      <c r="B334" s="20">
        <f t="shared" si="40"/>
        <v>0</v>
      </c>
      <c r="C334" s="1">
        <f t="shared" si="41"/>
        <v>0</v>
      </c>
      <c r="D334" s="4" t="str">
        <f t="shared" si="43"/>
        <v/>
      </c>
      <c r="E334" s="4" t="str">
        <f t="shared" si="44"/>
        <v/>
      </c>
      <c r="F334" s="20" t="str">
        <f t="shared" si="45"/>
        <v/>
      </c>
      <c r="G334" s="1" t="str">
        <f t="shared" si="46"/>
        <v/>
      </c>
      <c r="H334" s="18" t="e">
        <f t="shared" si="47"/>
        <v>#NUM!</v>
      </c>
      <c r="I334" s="19">
        <v>0.01</v>
      </c>
    </row>
    <row r="335" spans="1:9" x14ac:dyDescent="0.2">
      <c r="A335" s="1">
        <f t="shared" si="42"/>
        <v>3430</v>
      </c>
      <c r="B335" s="20">
        <f t="shared" si="40"/>
        <v>0</v>
      </c>
      <c r="C335" s="1">
        <f t="shared" si="41"/>
        <v>0</v>
      </c>
      <c r="D335" s="4" t="str">
        <f t="shared" si="43"/>
        <v/>
      </c>
      <c r="E335" s="4" t="str">
        <f t="shared" si="44"/>
        <v/>
      </c>
      <c r="F335" s="20" t="str">
        <f t="shared" si="45"/>
        <v/>
      </c>
      <c r="G335" s="1" t="str">
        <f t="shared" si="46"/>
        <v/>
      </c>
      <c r="H335" s="18" t="e">
        <f t="shared" si="47"/>
        <v>#NUM!</v>
      </c>
      <c r="I335" s="19">
        <v>0.01</v>
      </c>
    </row>
    <row r="336" spans="1:9" x14ac:dyDescent="0.2">
      <c r="A336" s="1">
        <f t="shared" si="42"/>
        <v>3440</v>
      </c>
      <c r="B336" s="20">
        <f t="shared" si="40"/>
        <v>0</v>
      </c>
      <c r="C336" s="1">
        <f t="shared" si="41"/>
        <v>0</v>
      </c>
      <c r="D336" s="4" t="str">
        <f t="shared" si="43"/>
        <v/>
      </c>
      <c r="E336" s="4" t="str">
        <f t="shared" si="44"/>
        <v/>
      </c>
      <c r="F336" s="20" t="str">
        <f t="shared" si="45"/>
        <v/>
      </c>
      <c r="G336" s="1" t="str">
        <f t="shared" si="46"/>
        <v/>
      </c>
      <c r="H336" s="18" t="e">
        <f t="shared" si="47"/>
        <v>#NUM!</v>
      </c>
      <c r="I336" s="19">
        <v>0.01</v>
      </c>
    </row>
    <row r="337" spans="1:9" x14ac:dyDescent="0.2">
      <c r="A337" s="1">
        <f t="shared" si="42"/>
        <v>3450</v>
      </c>
      <c r="B337" s="20">
        <f t="shared" si="40"/>
        <v>0</v>
      </c>
      <c r="C337" s="1">
        <f t="shared" si="41"/>
        <v>0</v>
      </c>
      <c r="D337" s="4" t="str">
        <f t="shared" si="43"/>
        <v/>
      </c>
      <c r="E337" s="4" t="str">
        <f t="shared" si="44"/>
        <v/>
      </c>
      <c r="F337" s="20" t="str">
        <f t="shared" si="45"/>
        <v/>
      </c>
      <c r="G337" s="1" t="str">
        <f t="shared" si="46"/>
        <v/>
      </c>
      <c r="H337" s="18" t="e">
        <f t="shared" si="47"/>
        <v>#NUM!</v>
      </c>
      <c r="I337" s="19">
        <v>0.01</v>
      </c>
    </row>
    <row r="338" spans="1:9" x14ac:dyDescent="0.2">
      <c r="A338" s="1">
        <f t="shared" si="42"/>
        <v>3460</v>
      </c>
      <c r="B338" s="20">
        <f t="shared" si="40"/>
        <v>0</v>
      </c>
      <c r="C338" s="1">
        <f t="shared" si="41"/>
        <v>0</v>
      </c>
      <c r="D338" s="4" t="str">
        <f t="shared" si="43"/>
        <v/>
      </c>
      <c r="E338" s="4" t="str">
        <f t="shared" si="44"/>
        <v/>
      </c>
      <c r="F338" s="20" t="str">
        <f t="shared" si="45"/>
        <v/>
      </c>
      <c r="G338" s="1" t="str">
        <f t="shared" si="46"/>
        <v/>
      </c>
      <c r="H338" s="18" t="e">
        <f t="shared" si="47"/>
        <v>#NUM!</v>
      </c>
      <c r="I338" s="19">
        <v>0.01</v>
      </c>
    </row>
    <row r="339" spans="1:9" x14ac:dyDescent="0.2">
      <c r="A339" s="1">
        <f t="shared" si="42"/>
        <v>3470</v>
      </c>
      <c r="B339" s="20">
        <f t="shared" si="40"/>
        <v>0</v>
      </c>
      <c r="C339" s="1">
        <f t="shared" si="41"/>
        <v>0</v>
      </c>
      <c r="D339" s="4" t="str">
        <f t="shared" si="43"/>
        <v/>
      </c>
      <c r="E339" s="4" t="str">
        <f t="shared" si="44"/>
        <v/>
      </c>
      <c r="F339" s="20" t="str">
        <f t="shared" si="45"/>
        <v/>
      </c>
      <c r="G339" s="1" t="str">
        <f t="shared" si="46"/>
        <v/>
      </c>
      <c r="H339" s="18" t="e">
        <f t="shared" si="47"/>
        <v>#NUM!</v>
      </c>
      <c r="I339" s="19">
        <v>0.01</v>
      </c>
    </row>
    <row r="340" spans="1:9" x14ac:dyDescent="0.2">
      <c r="A340" s="1">
        <f t="shared" si="42"/>
        <v>3480</v>
      </c>
      <c r="B340" s="20">
        <f t="shared" si="40"/>
        <v>0</v>
      </c>
      <c r="C340" s="1">
        <f t="shared" si="41"/>
        <v>0</v>
      </c>
      <c r="D340" s="4" t="str">
        <f t="shared" si="43"/>
        <v/>
      </c>
      <c r="E340" s="4" t="str">
        <f t="shared" si="44"/>
        <v/>
      </c>
      <c r="F340" s="20" t="str">
        <f t="shared" si="45"/>
        <v/>
      </c>
      <c r="G340" s="1" t="str">
        <f t="shared" si="46"/>
        <v/>
      </c>
      <c r="H340" s="18" t="e">
        <f t="shared" si="47"/>
        <v>#NUM!</v>
      </c>
      <c r="I340" s="19">
        <v>0.01</v>
      </c>
    </row>
    <row r="341" spans="1:9" x14ac:dyDescent="0.2">
      <c r="A341" s="1">
        <f t="shared" si="42"/>
        <v>3490</v>
      </c>
      <c r="B341" s="20">
        <f t="shared" si="40"/>
        <v>0</v>
      </c>
      <c r="C341" s="1">
        <f t="shared" si="41"/>
        <v>0</v>
      </c>
      <c r="D341" s="4" t="str">
        <f t="shared" si="43"/>
        <v/>
      </c>
      <c r="E341" s="4" t="str">
        <f t="shared" si="44"/>
        <v/>
      </c>
      <c r="F341" s="20" t="str">
        <f t="shared" si="45"/>
        <v/>
      </c>
      <c r="G341" s="1" t="str">
        <f t="shared" si="46"/>
        <v/>
      </c>
      <c r="H341" s="18" t="e">
        <f t="shared" si="47"/>
        <v>#NUM!</v>
      </c>
      <c r="I341" s="19">
        <v>0.01</v>
      </c>
    </row>
    <row r="342" spans="1:9" x14ac:dyDescent="0.2">
      <c r="A342" s="1">
        <f t="shared" si="42"/>
        <v>3500</v>
      </c>
      <c r="B342" s="20">
        <f t="shared" si="40"/>
        <v>0</v>
      </c>
      <c r="C342" s="1">
        <f t="shared" si="41"/>
        <v>0</v>
      </c>
      <c r="D342" s="4" t="str">
        <f t="shared" si="43"/>
        <v/>
      </c>
      <c r="E342" s="4" t="str">
        <f t="shared" si="44"/>
        <v/>
      </c>
      <c r="F342" s="20" t="str">
        <f t="shared" si="45"/>
        <v/>
      </c>
      <c r="G342" s="1" t="str">
        <f t="shared" si="46"/>
        <v/>
      </c>
      <c r="H342" s="18" t="e">
        <f t="shared" si="47"/>
        <v>#NUM!</v>
      </c>
      <c r="I342" s="19">
        <v>0.01</v>
      </c>
    </row>
    <row r="343" spans="1:9" x14ac:dyDescent="0.2">
      <c r="A343" s="1">
        <f t="shared" si="42"/>
        <v>3510</v>
      </c>
      <c r="B343" s="20">
        <f t="shared" si="40"/>
        <v>0</v>
      </c>
      <c r="C343" s="1">
        <f t="shared" si="41"/>
        <v>0</v>
      </c>
      <c r="D343" s="4" t="str">
        <f t="shared" si="43"/>
        <v/>
      </c>
      <c r="E343" s="4" t="str">
        <f t="shared" si="44"/>
        <v/>
      </c>
      <c r="F343" s="20" t="str">
        <f t="shared" si="45"/>
        <v/>
      </c>
      <c r="G343" s="1" t="str">
        <f t="shared" si="46"/>
        <v/>
      </c>
      <c r="H343" s="18" t="e">
        <f t="shared" si="47"/>
        <v>#NUM!</v>
      </c>
      <c r="I343" s="19">
        <v>0.01</v>
      </c>
    </row>
    <row r="344" spans="1:9" x14ac:dyDescent="0.2">
      <c r="A344" s="1">
        <f t="shared" si="42"/>
        <v>3520</v>
      </c>
      <c r="B344" s="20">
        <f t="shared" si="40"/>
        <v>0</v>
      </c>
      <c r="C344" s="1">
        <f t="shared" si="41"/>
        <v>0</v>
      </c>
      <c r="D344" s="4" t="str">
        <f t="shared" si="43"/>
        <v/>
      </c>
      <c r="E344" s="4" t="str">
        <f t="shared" si="44"/>
        <v/>
      </c>
      <c r="F344" s="20" t="str">
        <f t="shared" si="45"/>
        <v/>
      </c>
      <c r="G344" s="1" t="str">
        <f t="shared" si="46"/>
        <v/>
      </c>
      <c r="H344" s="18" t="e">
        <f t="shared" si="47"/>
        <v>#NUM!</v>
      </c>
      <c r="I344" s="19">
        <v>0.01</v>
      </c>
    </row>
    <row r="345" spans="1:9" x14ac:dyDescent="0.2">
      <c r="A345" s="1">
        <f t="shared" si="42"/>
        <v>3530</v>
      </c>
      <c r="B345" s="20">
        <f t="shared" si="40"/>
        <v>0</v>
      </c>
      <c r="C345" s="1">
        <f t="shared" si="41"/>
        <v>0</v>
      </c>
      <c r="D345" s="4" t="str">
        <f t="shared" si="43"/>
        <v/>
      </c>
      <c r="E345" s="4" t="str">
        <f t="shared" si="44"/>
        <v/>
      </c>
      <c r="F345" s="20" t="str">
        <f t="shared" si="45"/>
        <v/>
      </c>
      <c r="G345" s="1" t="str">
        <f t="shared" si="46"/>
        <v/>
      </c>
      <c r="H345" s="18" t="e">
        <f t="shared" si="47"/>
        <v>#NUM!</v>
      </c>
      <c r="I345" s="19">
        <v>0.01</v>
      </c>
    </row>
    <row r="346" spans="1:9" x14ac:dyDescent="0.2">
      <c r="A346" s="1">
        <f t="shared" si="42"/>
        <v>3540</v>
      </c>
      <c r="B346" s="20">
        <f t="shared" si="40"/>
        <v>0</v>
      </c>
      <c r="C346" s="1">
        <f t="shared" si="41"/>
        <v>0</v>
      </c>
      <c r="D346" s="4" t="str">
        <f t="shared" si="43"/>
        <v/>
      </c>
      <c r="E346" s="4" t="str">
        <f t="shared" si="44"/>
        <v/>
      </c>
      <c r="F346" s="20" t="str">
        <f t="shared" si="45"/>
        <v/>
      </c>
      <c r="G346" s="1" t="str">
        <f t="shared" si="46"/>
        <v/>
      </c>
      <c r="H346" s="18" t="e">
        <f t="shared" si="47"/>
        <v>#NUM!</v>
      </c>
      <c r="I346" s="19">
        <v>0.01</v>
      </c>
    </row>
    <row r="347" spans="1:9" x14ac:dyDescent="0.2">
      <c r="A347" s="1">
        <f t="shared" si="42"/>
        <v>3550</v>
      </c>
      <c r="B347" s="20">
        <f t="shared" si="40"/>
        <v>0</v>
      </c>
      <c r="C347" s="1">
        <f t="shared" si="41"/>
        <v>0</v>
      </c>
      <c r="D347" s="4" t="str">
        <f t="shared" si="43"/>
        <v/>
      </c>
      <c r="E347" s="4" t="str">
        <f t="shared" si="44"/>
        <v/>
      </c>
      <c r="F347" s="20" t="str">
        <f t="shared" si="45"/>
        <v/>
      </c>
      <c r="G347" s="1" t="str">
        <f t="shared" si="46"/>
        <v/>
      </c>
      <c r="H347" s="18" t="e">
        <f t="shared" si="47"/>
        <v>#NUM!</v>
      </c>
      <c r="I347" s="19">
        <v>0.01</v>
      </c>
    </row>
    <row r="348" spans="1:9" x14ac:dyDescent="0.2">
      <c r="A348" s="1">
        <f t="shared" si="42"/>
        <v>3560</v>
      </c>
      <c r="B348" s="20">
        <f t="shared" si="40"/>
        <v>0</v>
      </c>
      <c r="C348" s="1">
        <f t="shared" si="41"/>
        <v>0</v>
      </c>
      <c r="D348" s="4" t="str">
        <f t="shared" si="43"/>
        <v/>
      </c>
      <c r="E348" s="4" t="str">
        <f t="shared" si="44"/>
        <v/>
      </c>
      <c r="F348" s="20" t="str">
        <f t="shared" si="45"/>
        <v/>
      </c>
      <c r="G348" s="1" t="str">
        <f t="shared" si="46"/>
        <v/>
      </c>
      <c r="H348" s="18" t="e">
        <f t="shared" si="47"/>
        <v>#NUM!</v>
      </c>
      <c r="I348" s="19">
        <v>0.01</v>
      </c>
    </row>
    <row r="349" spans="1:9" x14ac:dyDescent="0.2">
      <c r="A349" s="1">
        <f t="shared" si="42"/>
        <v>3570</v>
      </c>
      <c r="B349" s="20">
        <f t="shared" si="40"/>
        <v>0</v>
      </c>
      <c r="C349" s="1">
        <f t="shared" si="41"/>
        <v>0</v>
      </c>
      <c r="D349" s="4" t="str">
        <f t="shared" si="43"/>
        <v/>
      </c>
      <c r="E349" s="4" t="str">
        <f t="shared" si="44"/>
        <v/>
      </c>
      <c r="F349" s="20" t="str">
        <f t="shared" si="45"/>
        <v/>
      </c>
      <c r="G349" s="1" t="str">
        <f t="shared" si="46"/>
        <v/>
      </c>
      <c r="H349" s="18" t="e">
        <f t="shared" si="47"/>
        <v>#NUM!</v>
      </c>
      <c r="I349" s="19">
        <v>0.01</v>
      </c>
    </row>
    <row r="350" spans="1:9" x14ac:dyDescent="0.2">
      <c r="A350" s="1">
        <f t="shared" si="42"/>
        <v>3580</v>
      </c>
      <c r="B350" s="20">
        <f t="shared" si="40"/>
        <v>0</v>
      </c>
      <c r="C350" s="1">
        <f t="shared" si="41"/>
        <v>0</v>
      </c>
      <c r="D350" s="4" t="str">
        <f t="shared" si="43"/>
        <v/>
      </c>
      <c r="E350" s="4" t="str">
        <f t="shared" si="44"/>
        <v/>
      </c>
      <c r="F350" s="20" t="str">
        <f t="shared" si="45"/>
        <v/>
      </c>
      <c r="G350" s="1" t="str">
        <f t="shared" si="46"/>
        <v/>
      </c>
      <c r="H350" s="18" t="e">
        <f t="shared" si="47"/>
        <v>#NUM!</v>
      </c>
      <c r="I350" s="19">
        <v>0.01</v>
      </c>
    </row>
    <row r="351" spans="1:9" x14ac:dyDescent="0.2">
      <c r="A351" s="1">
        <f t="shared" si="42"/>
        <v>3590</v>
      </c>
      <c r="B351" s="20">
        <f t="shared" si="40"/>
        <v>0</v>
      </c>
      <c r="C351" s="1">
        <f t="shared" si="41"/>
        <v>0</v>
      </c>
      <c r="D351" s="4" t="str">
        <f t="shared" si="43"/>
        <v/>
      </c>
      <c r="E351" s="4" t="str">
        <f t="shared" si="44"/>
        <v/>
      </c>
      <c r="F351" s="20" t="str">
        <f t="shared" si="45"/>
        <v/>
      </c>
      <c r="G351" s="1" t="str">
        <f t="shared" si="46"/>
        <v/>
      </c>
      <c r="H351" s="18" t="e">
        <f t="shared" si="47"/>
        <v>#NUM!</v>
      </c>
      <c r="I351" s="19">
        <v>0.01</v>
      </c>
    </row>
    <row r="352" spans="1:9" x14ac:dyDescent="0.2">
      <c r="A352" s="1">
        <f t="shared" si="42"/>
        <v>3600</v>
      </c>
      <c r="B352" s="20">
        <f t="shared" si="40"/>
        <v>0</v>
      </c>
      <c r="C352" s="1">
        <f t="shared" si="41"/>
        <v>0</v>
      </c>
      <c r="D352" s="4" t="str">
        <f t="shared" si="43"/>
        <v/>
      </c>
      <c r="E352" s="4" t="str">
        <f t="shared" si="44"/>
        <v/>
      </c>
      <c r="F352" s="20" t="str">
        <f t="shared" si="45"/>
        <v/>
      </c>
      <c r="G352" s="1" t="str">
        <f t="shared" si="46"/>
        <v/>
      </c>
      <c r="H352" s="18" t="e">
        <f t="shared" si="47"/>
        <v>#NUM!</v>
      </c>
      <c r="I352" s="19">
        <v>0.01</v>
      </c>
    </row>
    <row r="353" spans="1:9" x14ac:dyDescent="0.2">
      <c r="A353" s="1">
        <f t="shared" si="42"/>
        <v>3610</v>
      </c>
      <c r="B353" s="20">
        <f t="shared" si="40"/>
        <v>0</v>
      </c>
      <c r="C353" s="1">
        <f t="shared" si="41"/>
        <v>0</v>
      </c>
      <c r="D353" s="4" t="str">
        <f t="shared" si="43"/>
        <v/>
      </c>
      <c r="E353" s="4" t="str">
        <f t="shared" si="44"/>
        <v/>
      </c>
      <c r="F353" s="20" t="str">
        <f t="shared" si="45"/>
        <v/>
      </c>
      <c r="G353" s="1" t="str">
        <f t="shared" si="46"/>
        <v/>
      </c>
      <c r="H353" s="18" t="e">
        <f t="shared" si="47"/>
        <v>#NUM!</v>
      </c>
      <c r="I353" s="19">
        <v>0.01</v>
      </c>
    </row>
    <row r="354" spans="1:9" x14ac:dyDescent="0.2">
      <c r="A354" s="1">
        <f t="shared" si="42"/>
        <v>3620</v>
      </c>
      <c r="B354" s="20">
        <f t="shared" si="40"/>
        <v>0</v>
      </c>
      <c r="C354" s="1">
        <f t="shared" si="41"/>
        <v>0</v>
      </c>
      <c r="D354" s="4" t="str">
        <f t="shared" si="43"/>
        <v/>
      </c>
      <c r="E354" s="4" t="str">
        <f t="shared" si="44"/>
        <v/>
      </c>
      <c r="F354" s="20" t="str">
        <f t="shared" si="45"/>
        <v/>
      </c>
      <c r="G354" s="1" t="str">
        <f t="shared" si="46"/>
        <v/>
      </c>
      <c r="H354" s="18" t="e">
        <f t="shared" si="47"/>
        <v>#NUM!</v>
      </c>
      <c r="I354" s="19">
        <v>0.01</v>
      </c>
    </row>
    <row r="355" spans="1:9" x14ac:dyDescent="0.2">
      <c r="A355" s="1">
        <f t="shared" si="42"/>
        <v>3630</v>
      </c>
      <c r="B355" s="20">
        <f t="shared" si="40"/>
        <v>0</v>
      </c>
      <c r="C355" s="1">
        <f t="shared" si="41"/>
        <v>0</v>
      </c>
      <c r="D355" s="4" t="str">
        <f t="shared" si="43"/>
        <v/>
      </c>
      <c r="E355" s="4" t="str">
        <f t="shared" si="44"/>
        <v/>
      </c>
      <c r="F355" s="20" t="str">
        <f t="shared" si="45"/>
        <v/>
      </c>
      <c r="G355" s="1" t="str">
        <f t="shared" si="46"/>
        <v/>
      </c>
      <c r="H355" s="18" t="e">
        <f t="shared" si="47"/>
        <v>#NUM!</v>
      </c>
      <c r="I355" s="19">
        <v>0.01</v>
      </c>
    </row>
    <row r="356" spans="1:9" x14ac:dyDescent="0.2">
      <c r="A356" s="1">
        <f t="shared" si="42"/>
        <v>3640</v>
      </c>
      <c r="B356" s="20">
        <f t="shared" si="40"/>
        <v>0</v>
      </c>
      <c r="C356" s="1">
        <f t="shared" si="41"/>
        <v>0</v>
      </c>
      <c r="D356" s="4" t="str">
        <f t="shared" si="43"/>
        <v/>
      </c>
      <c r="E356" s="4" t="str">
        <f t="shared" si="44"/>
        <v/>
      </c>
      <c r="F356" s="20" t="str">
        <f t="shared" si="45"/>
        <v/>
      </c>
      <c r="G356" s="1" t="str">
        <f t="shared" si="46"/>
        <v/>
      </c>
      <c r="H356" s="18" t="e">
        <f t="shared" si="47"/>
        <v>#NUM!</v>
      </c>
      <c r="I356" s="19">
        <v>0.01</v>
      </c>
    </row>
    <row r="357" spans="1:9" x14ac:dyDescent="0.2">
      <c r="A357" s="1">
        <f t="shared" si="42"/>
        <v>3650</v>
      </c>
      <c r="B357" s="20">
        <f t="shared" si="40"/>
        <v>0</v>
      </c>
      <c r="C357" s="1">
        <f t="shared" si="41"/>
        <v>0</v>
      </c>
      <c r="D357" s="4" t="str">
        <f t="shared" si="43"/>
        <v/>
      </c>
      <c r="E357" s="4" t="str">
        <f t="shared" si="44"/>
        <v/>
      </c>
      <c r="F357" s="20" t="str">
        <f t="shared" si="45"/>
        <v/>
      </c>
      <c r="G357" s="1" t="str">
        <f t="shared" si="46"/>
        <v/>
      </c>
      <c r="H357" s="18" t="e">
        <f t="shared" si="47"/>
        <v>#NUM!</v>
      </c>
      <c r="I357" s="19">
        <v>0.01</v>
      </c>
    </row>
    <row r="358" spans="1:9" x14ac:dyDescent="0.2">
      <c r="A358" s="1">
        <f t="shared" si="42"/>
        <v>3660</v>
      </c>
      <c r="B358" s="20">
        <f t="shared" si="40"/>
        <v>0</v>
      </c>
      <c r="C358" s="1">
        <f t="shared" si="41"/>
        <v>0</v>
      </c>
      <c r="D358" s="4" t="str">
        <f t="shared" si="43"/>
        <v/>
      </c>
      <c r="E358" s="4" t="str">
        <f t="shared" si="44"/>
        <v/>
      </c>
      <c r="F358" s="20" t="str">
        <f t="shared" si="45"/>
        <v/>
      </c>
      <c r="G358" s="1" t="str">
        <f t="shared" si="46"/>
        <v/>
      </c>
      <c r="H358" s="18" t="e">
        <f t="shared" si="47"/>
        <v>#NUM!</v>
      </c>
      <c r="I358" s="19">
        <v>0.01</v>
      </c>
    </row>
    <row r="359" spans="1:9" x14ac:dyDescent="0.2">
      <c r="A359" s="1">
        <f t="shared" si="42"/>
        <v>3670</v>
      </c>
      <c r="B359" s="20">
        <f t="shared" si="40"/>
        <v>0</v>
      </c>
      <c r="C359" s="1">
        <f t="shared" si="41"/>
        <v>0</v>
      </c>
      <c r="D359" s="4" t="str">
        <f t="shared" si="43"/>
        <v/>
      </c>
      <c r="E359" s="4" t="str">
        <f t="shared" si="44"/>
        <v/>
      </c>
      <c r="F359" s="20" t="str">
        <f t="shared" si="45"/>
        <v/>
      </c>
      <c r="G359" s="1" t="str">
        <f t="shared" si="46"/>
        <v/>
      </c>
      <c r="H359" s="18" t="e">
        <f t="shared" si="47"/>
        <v>#NUM!</v>
      </c>
      <c r="I359" s="19">
        <v>0.01</v>
      </c>
    </row>
    <row r="360" spans="1:9" x14ac:dyDescent="0.2">
      <c r="A360" s="1">
        <f t="shared" si="42"/>
        <v>3680</v>
      </c>
      <c r="B360" s="20">
        <f t="shared" si="40"/>
        <v>0</v>
      </c>
      <c r="C360" s="1">
        <f t="shared" si="41"/>
        <v>0</v>
      </c>
      <c r="D360" s="4" t="str">
        <f t="shared" si="43"/>
        <v/>
      </c>
      <c r="E360" s="4" t="str">
        <f t="shared" si="44"/>
        <v/>
      </c>
      <c r="F360" s="20" t="str">
        <f t="shared" si="45"/>
        <v/>
      </c>
      <c r="G360" s="1" t="str">
        <f t="shared" si="46"/>
        <v/>
      </c>
      <c r="H360" s="18" t="e">
        <f t="shared" si="47"/>
        <v>#NUM!</v>
      </c>
      <c r="I360" s="19">
        <v>0.01</v>
      </c>
    </row>
    <row r="361" spans="1:9" x14ac:dyDescent="0.2">
      <c r="A361" s="1">
        <f t="shared" si="42"/>
        <v>3690</v>
      </c>
      <c r="B361" s="20">
        <f t="shared" si="40"/>
        <v>0</v>
      </c>
      <c r="C361" s="1">
        <f t="shared" si="41"/>
        <v>0</v>
      </c>
      <c r="D361" s="4" t="str">
        <f t="shared" si="43"/>
        <v/>
      </c>
      <c r="E361" s="4" t="str">
        <f t="shared" si="44"/>
        <v/>
      </c>
      <c r="F361" s="20" t="str">
        <f t="shared" si="45"/>
        <v/>
      </c>
      <c r="G361" s="1" t="str">
        <f t="shared" si="46"/>
        <v/>
      </c>
      <c r="H361" s="18" t="e">
        <f t="shared" si="47"/>
        <v>#NUM!</v>
      </c>
      <c r="I361" s="19">
        <v>0.01</v>
      </c>
    </row>
    <row r="362" spans="1:9" x14ac:dyDescent="0.2">
      <c r="A362" s="1">
        <f t="shared" si="42"/>
        <v>3700</v>
      </c>
      <c r="B362" s="20">
        <f t="shared" si="40"/>
        <v>0</v>
      </c>
      <c r="C362" s="1">
        <f t="shared" si="41"/>
        <v>0</v>
      </c>
      <c r="D362" s="4" t="str">
        <f t="shared" si="43"/>
        <v/>
      </c>
      <c r="E362" s="4" t="str">
        <f t="shared" si="44"/>
        <v/>
      </c>
      <c r="F362" s="20" t="str">
        <f t="shared" si="45"/>
        <v/>
      </c>
      <c r="G362" s="1" t="str">
        <f t="shared" si="46"/>
        <v/>
      </c>
      <c r="H362" s="18" t="e">
        <f t="shared" si="47"/>
        <v>#NUM!</v>
      </c>
      <c r="I362" s="19">
        <v>0.01</v>
      </c>
    </row>
    <row r="363" spans="1:9" x14ac:dyDescent="0.2">
      <c r="A363" s="1">
        <f t="shared" si="42"/>
        <v>3710</v>
      </c>
      <c r="B363" s="20">
        <f t="shared" si="40"/>
        <v>0</v>
      </c>
      <c r="C363" s="1">
        <f t="shared" si="41"/>
        <v>0</v>
      </c>
      <c r="D363" s="4" t="str">
        <f t="shared" si="43"/>
        <v/>
      </c>
      <c r="E363" s="4" t="str">
        <f t="shared" si="44"/>
        <v/>
      </c>
      <c r="F363" s="20" t="str">
        <f t="shared" si="45"/>
        <v/>
      </c>
      <c r="G363" s="1" t="str">
        <f t="shared" si="46"/>
        <v/>
      </c>
      <c r="H363" s="18" t="e">
        <f t="shared" si="47"/>
        <v>#NUM!</v>
      </c>
      <c r="I363" s="19">
        <v>0.01</v>
      </c>
    </row>
    <row r="364" spans="1:9" x14ac:dyDescent="0.2">
      <c r="A364" s="1">
        <f t="shared" si="42"/>
        <v>3720</v>
      </c>
      <c r="B364" s="20">
        <f t="shared" si="40"/>
        <v>0</v>
      </c>
      <c r="C364" s="1">
        <f t="shared" si="41"/>
        <v>0</v>
      </c>
      <c r="D364" s="4" t="str">
        <f t="shared" si="43"/>
        <v/>
      </c>
      <c r="E364" s="4" t="str">
        <f t="shared" si="44"/>
        <v/>
      </c>
      <c r="F364" s="20" t="str">
        <f t="shared" si="45"/>
        <v/>
      </c>
      <c r="G364" s="1" t="str">
        <f t="shared" si="46"/>
        <v/>
      </c>
      <c r="H364" s="18" t="e">
        <f t="shared" si="47"/>
        <v>#NUM!</v>
      </c>
      <c r="I364" s="19">
        <v>0.01</v>
      </c>
    </row>
    <row r="365" spans="1:9" x14ac:dyDescent="0.2">
      <c r="A365" s="1">
        <f t="shared" si="42"/>
        <v>3730</v>
      </c>
      <c r="B365" s="20">
        <f t="shared" si="40"/>
        <v>0</v>
      </c>
      <c r="C365" s="1">
        <f t="shared" si="41"/>
        <v>0</v>
      </c>
      <c r="D365" s="4" t="str">
        <f t="shared" si="43"/>
        <v/>
      </c>
      <c r="E365" s="4" t="str">
        <f t="shared" si="44"/>
        <v/>
      </c>
      <c r="F365" s="20" t="str">
        <f t="shared" si="45"/>
        <v/>
      </c>
      <c r="G365" s="1" t="str">
        <f t="shared" si="46"/>
        <v/>
      </c>
      <c r="H365" s="18" t="e">
        <f t="shared" si="47"/>
        <v>#NUM!</v>
      </c>
      <c r="I365" s="19">
        <v>0.01</v>
      </c>
    </row>
    <row r="366" spans="1:9" x14ac:dyDescent="0.2">
      <c r="A366" s="1">
        <f t="shared" si="42"/>
        <v>3740</v>
      </c>
      <c r="B366" s="20">
        <f t="shared" si="40"/>
        <v>0</v>
      </c>
      <c r="C366" s="1">
        <f t="shared" si="41"/>
        <v>0</v>
      </c>
      <c r="D366" s="4" t="str">
        <f t="shared" si="43"/>
        <v/>
      </c>
      <c r="E366" s="4" t="str">
        <f t="shared" si="44"/>
        <v/>
      </c>
      <c r="F366" s="20" t="str">
        <f t="shared" si="45"/>
        <v/>
      </c>
      <c r="G366" s="1" t="str">
        <f t="shared" si="46"/>
        <v/>
      </c>
      <c r="H366" s="18" t="e">
        <f t="shared" si="47"/>
        <v>#NUM!</v>
      </c>
      <c r="I366" s="19">
        <v>0.01</v>
      </c>
    </row>
    <row r="367" spans="1:9" x14ac:dyDescent="0.2">
      <c r="A367" s="1">
        <f t="shared" si="42"/>
        <v>3750</v>
      </c>
      <c r="B367" s="20">
        <f t="shared" si="40"/>
        <v>0</v>
      </c>
      <c r="C367" s="1">
        <f t="shared" si="41"/>
        <v>0</v>
      </c>
      <c r="D367" s="4" t="str">
        <f t="shared" si="43"/>
        <v/>
      </c>
      <c r="E367" s="4" t="str">
        <f t="shared" si="44"/>
        <v/>
      </c>
      <c r="F367" s="20" t="str">
        <f t="shared" si="45"/>
        <v/>
      </c>
      <c r="G367" s="1" t="str">
        <f t="shared" si="46"/>
        <v/>
      </c>
      <c r="H367" s="18" t="e">
        <f t="shared" si="47"/>
        <v>#NUM!</v>
      </c>
      <c r="I367" s="19">
        <v>0.01</v>
      </c>
    </row>
    <row r="368" spans="1:9" x14ac:dyDescent="0.2">
      <c r="A368" s="1">
        <f t="shared" si="42"/>
        <v>3760</v>
      </c>
      <c r="B368" s="20">
        <f t="shared" si="40"/>
        <v>0</v>
      </c>
      <c r="C368" s="1">
        <f t="shared" si="41"/>
        <v>0</v>
      </c>
      <c r="D368" s="4" t="str">
        <f t="shared" si="43"/>
        <v/>
      </c>
      <c r="E368" s="4" t="str">
        <f t="shared" si="44"/>
        <v/>
      </c>
      <c r="F368" s="20" t="str">
        <f t="shared" si="45"/>
        <v/>
      </c>
      <c r="G368" s="1" t="str">
        <f t="shared" si="46"/>
        <v/>
      </c>
      <c r="H368" s="18" t="e">
        <f t="shared" si="47"/>
        <v>#NUM!</v>
      </c>
      <c r="I368" s="19">
        <v>0.01</v>
      </c>
    </row>
    <row r="369" spans="1:9" x14ac:dyDescent="0.2">
      <c r="A369" s="1">
        <f t="shared" si="42"/>
        <v>3770</v>
      </c>
      <c r="B369" s="20">
        <f t="shared" si="40"/>
        <v>0</v>
      </c>
      <c r="C369" s="1">
        <f t="shared" si="41"/>
        <v>0</v>
      </c>
      <c r="D369" s="4" t="str">
        <f t="shared" si="43"/>
        <v/>
      </c>
      <c r="E369" s="4" t="str">
        <f t="shared" si="44"/>
        <v/>
      </c>
      <c r="F369" s="20" t="str">
        <f t="shared" si="45"/>
        <v/>
      </c>
      <c r="G369" s="1" t="str">
        <f t="shared" si="46"/>
        <v/>
      </c>
      <c r="H369" s="18" t="e">
        <f t="shared" si="47"/>
        <v>#NUM!</v>
      </c>
      <c r="I369" s="19">
        <v>0.01</v>
      </c>
    </row>
    <row r="370" spans="1:9" x14ac:dyDescent="0.2">
      <c r="A370" s="1">
        <f t="shared" si="42"/>
        <v>3780</v>
      </c>
      <c r="B370" s="20">
        <f t="shared" si="40"/>
        <v>0</v>
      </c>
      <c r="C370" s="1">
        <f t="shared" si="41"/>
        <v>0</v>
      </c>
      <c r="D370" s="4" t="str">
        <f t="shared" si="43"/>
        <v/>
      </c>
      <c r="E370" s="4" t="str">
        <f t="shared" si="44"/>
        <v/>
      </c>
      <c r="F370" s="20" t="str">
        <f t="shared" si="45"/>
        <v/>
      </c>
      <c r="G370" s="1" t="str">
        <f t="shared" si="46"/>
        <v/>
      </c>
      <c r="H370" s="18" t="e">
        <f t="shared" si="47"/>
        <v>#NUM!</v>
      </c>
      <c r="I370" s="19">
        <v>0.01</v>
      </c>
    </row>
    <row r="371" spans="1:9" x14ac:dyDescent="0.2">
      <c r="A371" s="1">
        <f t="shared" si="42"/>
        <v>3790</v>
      </c>
      <c r="B371" s="20">
        <f t="shared" si="40"/>
        <v>0</v>
      </c>
      <c r="C371" s="1">
        <f t="shared" si="41"/>
        <v>0</v>
      </c>
      <c r="D371" s="4" t="str">
        <f t="shared" si="43"/>
        <v/>
      </c>
      <c r="E371" s="4" t="str">
        <f t="shared" si="44"/>
        <v/>
      </c>
      <c r="F371" s="20" t="str">
        <f t="shared" si="45"/>
        <v/>
      </c>
      <c r="G371" s="1" t="str">
        <f t="shared" si="46"/>
        <v/>
      </c>
      <c r="H371" s="18" t="e">
        <f t="shared" si="47"/>
        <v>#NUM!</v>
      </c>
      <c r="I371" s="19">
        <v>0.01</v>
      </c>
    </row>
    <row r="372" spans="1:9" x14ac:dyDescent="0.2">
      <c r="A372" s="1">
        <f t="shared" si="42"/>
        <v>3800</v>
      </c>
      <c r="B372" s="20">
        <f t="shared" si="40"/>
        <v>0</v>
      </c>
      <c r="C372" s="1">
        <f t="shared" si="41"/>
        <v>0</v>
      </c>
      <c r="D372" s="4" t="str">
        <f t="shared" si="43"/>
        <v/>
      </c>
      <c r="E372" s="4" t="str">
        <f t="shared" si="44"/>
        <v/>
      </c>
      <c r="F372" s="20" t="str">
        <f t="shared" si="45"/>
        <v/>
      </c>
      <c r="G372" s="1" t="str">
        <f t="shared" si="46"/>
        <v/>
      </c>
      <c r="H372" s="18" t="e">
        <f t="shared" si="47"/>
        <v>#NUM!</v>
      </c>
      <c r="I372" s="19">
        <v>0.01</v>
      </c>
    </row>
    <row r="373" spans="1:9" x14ac:dyDescent="0.2">
      <c r="A373" s="1">
        <f t="shared" si="42"/>
        <v>3810</v>
      </c>
      <c r="B373" s="20">
        <f t="shared" si="40"/>
        <v>0</v>
      </c>
      <c r="C373" s="1">
        <f t="shared" si="41"/>
        <v>0</v>
      </c>
      <c r="D373" s="4" t="str">
        <f t="shared" si="43"/>
        <v/>
      </c>
      <c r="E373" s="4" t="str">
        <f t="shared" si="44"/>
        <v/>
      </c>
      <c r="F373" s="20" t="str">
        <f t="shared" si="45"/>
        <v/>
      </c>
      <c r="G373" s="1" t="str">
        <f t="shared" si="46"/>
        <v/>
      </c>
      <c r="H373" s="18" t="e">
        <f t="shared" si="47"/>
        <v>#NUM!</v>
      </c>
      <c r="I373" s="19">
        <v>0.01</v>
      </c>
    </row>
    <row r="374" spans="1:9" x14ac:dyDescent="0.2">
      <c r="A374" s="1">
        <f t="shared" si="42"/>
        <v>3820</v>
      </c>
      <c r="B374" s="20">
        <f t="shared" si="40"/>
        <v>0</v>
      </c>
      <c r="C374" s="1">
        <f t="shared" si="41"/>
        <v>0</v>
      </c>
      <c r="D374" s="4" t="str">
        <f t="shared" si="43"/>
        <v/>
      </c>
      <c r="E374" s="4" t="str">
        <f t="shared" si="44"/>
        <v/>
      </c>
      <c r="F374" s="20" t="str">
        <f t="shared" si="45"/>
        <v/>
      </c>
      <c r="G374" s="1" t="str">
        <f t="shared" si="46"/>
        <v/>
      </c>
      <c r="H374" s="18" t="e">
        <f t="shared" si="47"/>
        <v>#NUM!</v>
      </c>
      <c r="I374" s="19">
        <v>0.01</v>
      </c>
    </row>
    <row r="375" spans="1:9" x14ac:dyDescent="0.2">
      <c r="A375" s="1">
        <f t="shared" si="42"/>
        <v>3830</v>
      </c>
      <c r="B375" s="20">
        <f t="shared" si="40"/>
        <v>0</v>
      </c>
      <c r="C375" s="1">
        <f t="shared" si="41"/>
        <v>0</v>
      </c>
      <c r="D375" s="4" t="str">
        <f t="shared" si="43"/>
        <v/>
      </c>
      <c r="E375" s="4" t="str">
        <f t="shared" si="44"/>
        <v/>
      </c>
      <c r="F375" s="20" t="str">
        <f t="shared" si="45"/>
        <v/>
      </c>
      <c r="G375" s="1" t="str">
        <f t="shared" si="46"/>
        <v/>
      </c>
      <c r="H375" s="18" t="e">
        <f t="shared" si="47"/>
        <v>#NUM!</v>
      </c>
      <c r="I375" s="19">
        <v>0.01</v>
      </c>
    </row>
    <row r="376" spans="1:9" x14ac:dyDescent="0.2">
      <c r="A376" s="1">
        <f t="shared" si="42"/>
        <v>3840</v>
      </c>
      <c r="B376" s="20">
        <f t="shared" si="40"/>
        <v>0</v>
      </c>
      <c r="C376" s="1">
        <f t="shared" si="41"/>
        <v>0</v>
      </c>
      <c r="D376" s="4" t="str">
        <f t="shared" si="43"/>
        <v/>
      </c>
      <c r="E376" s="4" t="str">
        <f t="shared" si="44"/>
        <v/>
      </c>
      <c r="F376" s="20" t="str">
        <f t="shared" si="45"/>
        <v/>
      </c>
      <c r="G376" s="1" t="str">
        <f t="shared" si="46"/>
        <v/>
      </c>
      <c r="H376" s="18" t="e">
        <f t="shared" si="47"/>
        <v>#NUM!</v>
      </c>
      <c r="I376" s="19">
        <v>0.01</v>
      </c>
    </row>
    <row r="377" spans="1:9" x14ac:dyDescent="0.2">
      <c r="A377" s="1">
        <f t="shared" si="42"/>
        <v>3850</v>
      </c>
      <c r="B377" s="20">
        <f t="shared" si="40"/>
        <v>0</v>
      </c>
      <c r="C377" s="1">
        <f t="shared" si="41"/>
        <v>0</v>
      </c>
      <c r="D377" s="4" t="str">
        <f t="shared" si="43"/>
        <v/>
      </c>
      <c r="E377" s="4" t="str">
        <f t="shared" si="44"/>
        <v/>
      </c>
      <c r="F377" s="20" t="str">
        <f t="shared" si="45"/>
        <v/>
      </c>
      <c r="G377" s="1" t="str">
        <f t="shared" si="46"/>
        <v/>
      </c>
      <c r="H377" s="18" t="e">
        <f t="shared" si="47"/>
        <v>#NUM!</v>
      </c>
      <c r="I377" s="19">
        <v>0.01</v>
      </c>
    </row>
    <row r="378" spans="1:9" x14ac:dyDescent="0.2">
      <c r="A378" s="1">
        <f t="shared" si="42"/>
        <v>3860</v>
      </c>
      <c r="B378" s="20">
        <f t="shared" si="40"/>
        <v>0</v>
      </c>
      <c r="C378" s="1">
        <f t="shared" si="41"/>
        <v>0</v>
      </c>
      <c r="D378" s="4" t="str">
        <f t="shared" si="43"/>
        <v/>
      </c>
      <c r="E378" s="4" t="str">
        <f t="shared" si="44"/>
        <v/>
      </c>
      <c r="F378" s="20" t="str">
        <f t="shared" si="45"/>
        <v/>
      </c>
      <c r="G378" s="1" t="str">
        <f t="shared" si="46"/>
        <v/>
      </c>
      <c r="H378" s="18" t="e">
        <f t="shared" si="47"/>
        <v>#NUM!</v>
      </c>
      <c r="I378" s="19">
        <v>0.01</v>
      </c>
    </row>
    <row r="379" spans="1:9" x14ac:dyDescent="0.2">
      <c r="A379" s="1">
        <f t="shared" si="42"/>
        <v>3870</v>
      </c>
      <c r="B379" s="20">
        <f t="shared" si="40"/>
        <v>0</v>
      </c>
      <c r="C379" s="1">
        <f t="shared" si="41"/>
        <v>0</v>
      </c>
      <c r="D379" s="4" t="str">
        <f t="shared" si="43"/>
        <v/>
      </c>
      <c r="E379" s="4" t="str">
        <f t="shared" si="44"/>
        <v/>
      </c>
      <c r="F379" s="20" t="str">
        <f t="shared" si="45"/>
        <v/>
      </c>
      <c r="G379" s="1" t="str">
        <f t="shared" si="46"/>
        <v/>
      </c>
      <c r="H379" s="18" t="e">
        <f t="shared" si="47"/>
        <v>#NUM!</v>
      </c>
      <c r="I379" s="19">
        <v>0.01</v>
      </c>
    </row>
    <row r="380" spans="1:9" x14ac:dyDescent="0.2">
      <c r="A380" s="1">
        <f t="shared" si="42"/>
        <v>3880</v>
      </c>
      <c r="B380" s="20">
        <f t="shared" si="40"/>
        <v>0</v>
      </c>
      <c r="C380" s="1">
        <f t="shared" si="41"/>
        <v>0</v>
      </c>
      <c r="D380" s="4" t="str">
        <f t="shared" si="43"/>
        <v/>
      </c>
      <c r="E380" s="4" t="str">
        <f t="shared" si="44"/>
        <v/>
      </c>
      <c r="F380" s="20" t="str">
        <f t="shared" si="45"/>
        <v/>
      </c>
      <c r="G380" s="1" t="str">
        <f t="shared" si="46"/>
        <v/>
      </c>
      <c r="H380" s="18" t="e">
        <f t="shared" si="47"/>
        <v>#NUM!</v>
      </c>
      <c r="I380" s="19">
        <v>0.01</v>
      </c>
    </row>
    <row r="381" spans="1:9" x14ac:dyDescent="0.2">
      <c r="A381" s="1">
        <f t="shared" si="42"/>
        <v>3890</v>
      </c>
      <c r="B381" s="20">
        <f t="shared" si="40"/>
        <v>0</v>
      </c>
      <c r="C381" s="1">
        <f t="shared" si="41"/>
        <v>0</v>
      </c>
      <c r="D381" s="4" t="str">
        <f t="shared" si="43"/>
        <v/>
      </c>
      <c r="E381" s="4" t="str">
        <f t="shared" si="44"/>
        <v/>
      </c>
      <c r="F381" s="20" t="str">
        <f t="shared" si="45"/>
        <v/>
      </c>
      <c r="G381" s="1" t="str">
        <f t="shared" si="46"/>
        <v/>
      </c>
      <c r="H381" s="18" t="e">
        <f t="shared" si="47"/>
        <v>#NUM!</v>
      </c>
      <c r="I381" s="19">
        <v>0.01</v>
      </c>
    </row>
    <row r="382" spans="1:9" x14ac:dyDescent="0.2">
      <c r="A382" s="1">
        <f t="shared" si="42"/>
        <v>3900</v>
      </c>
      <c r="B382" s="20">
        <f t="shared" si="40"/>
        <v>0</v>
      </c>
      <c r="C382" s="1">
        <f t="shared" si="41"/>
        <v>0</v>
      </c>
      <c r="D382" s="4" t="str">
        <f t="shared" si="43"/>
        <v/>
      </c>
      <c r="E382" s="4" t="str">
        <f t="shared" si="44"/>
        <v/>
      </c>
      <c r="F382" s="20" t="str">
        <f t="shared" si="45"/>
        <v/>
      </c>
      <c r="G382" s="1" t="str">
        <f t="shared" si="46"/>
        <v/>
      </c>
      <c r="H382" s="18" t="e">
        <f t="shared" si="47"/>
        <v>#NUM!</v>
      </c>
      <c r="I382" s="19">
        <v>0.01</v>
      </c>
    </row>
    <row r="383" spans="1:9" x14ac:dyDescent="0.2">
      <c r="A383" s="1">
        <f t="shared" si="42"/>
        <v>3910</v>
      </c>
      <c r="B383" s="20">
        <f t="shared" si="40"/>
        <v>0</v>
      </c>
      <c r="C383" s="1">
        <f t="shared" si="41"/>
        <v>0</v>
      </c>
      <c r="D383" s="4" t="str">
        <f t="shared" si="43"/>
        <v/>
      </c>
      <c r="E383" s="4" t="str">
        <f t="shared" si="44"/>
        <v/>
      </c>
      <c r="F383" s="20" t="str">
        <f t="shared" si="45"/>
        <v/>
      </c>
      <c r="G383" s="1" t="str">
        <f t="shared" si="46"/>
        <v/>
      </c>
      <c r="H383" s="18" t="e">
        <f t="shared" si="47"/>
        <v>#NUM!</v>
      </c>
      <c r="I383" s="19">
        <v>0.01</v>
      </c>
    </row>
    <row r="384" spans="1:9" x14ac:dyDescent="0.2">
      <c r="A384" s="1">
        <f t="shared" si="42"/>
        <v>3920</v>
      </c>
      <c r="B384" s="20">
        <f t="shared" si="40"/>
        <v>0</v>
      </c>
      <c r="C384" s="1">
        <f t="shared" si="41"/>
        <v>0</v>
      </c>
      <c r="D384" s="4" t="str">
        <f t="shared" si="43"/>
        <v/>
      </c>
      <c r="E384" s="4" t="str">
        <f t="shared" si="44"/>
        <v/>
      </c>
      <c r="F384" s="20" t="str">
        <f t="shared" si="45"/>
        <v/>
      </c>
      <c r="G384" s="1" t="str">
        <f t="shared" si="46"/>
        <v/>
      </c>
      <c r="H384" s="18" t="e">
        <f t="shared" si="47"/>
        <v>#NUM!</v>
      </c>
      <c r="I384" s="19">
        <v>0.01</v>
      </c>
    </row>
    <row r="385" spans="1:9" x14ac:dyDescent="0.2">
      <c r="A385" s="1">
        <f t="shared" si="42"/>
        <v>3930</v>
      </c>
      <c r="B385" s="20">
        <f t="shared" si="40"/>
        <v>0</v>
      </c>
      <c r="C385" s="1">
        <f t="shared" si="41"/>
        <v>0</v>
      </c>
      <c r="D385" s="4" t="str">
        <f t="shared" si="43"/>
        <v/>
      </c>
      <c r="E385" s="4" t="str">
        <f t="shared" si="44"/>
        <v/>
      </c>
      <c r="F385" s="20" t="str">
        <f t="shared" si="45"/>
        <v/>
      </c>
      <c r="G385" s="1" t="str">
        <f t="shared" si="46"/>
        <v/>
      </c>
      <c r="H385" s="18" t="e">
        <f t="shared" si="47"/>
        <v>#NUM!</v>
      </c>
      <c r="I385" s="19">
        <v>0.01</v>
      </c>
    </row>
    <row r="386" spans="1:9" x14ac:dyDescent="0.2">
      <c r="A386" s="1">
        <f t="shared" si="42"/>
        <v>3940</v>
      </c>
      <c r="B386" s="20">
        <f t="shared" ref="B386:B449" si="48">K$6</f>
        <v>0</v>
      </c>
      <c r="C386" s="1">
        <f t="shared" ref="C386:C449" si="49">K$7</f>
        <v>0</v>
      </c>
      <c r="D386" s="4" t="str">
        <f t="shared" si="43"/>
        <v/>
      </c>
      <c r="E386" s="4" t="str">
        <f t="shared" si="44"/>
        <v/>
      </c>
      <c r="F386" s="20" t="str">
        <f t="shared" si="45"/>
        <v/>
      </c>
      <c r="G386" s="1" t="str">
        <f t="shared" si="46"/>
        <v/>
      </c>
      <c r="H386" s="18" t="e">
        <f t="shared" si="47"/>
        <v>#NUM!</v>
      </c>
      <c r="I386" s="19">
        <v>0.01</v>
      </c>
    </row>
    <row r="387" spans="1:9" x14ac:dyDescent="0.2">
      <c r="A387" s="1">
        <f t="shared" ref="A387:A450" si="50">A386+10</f>
        <v>3950</v>
      </c>
      <c r="B387" s="20">
        <f t="shared" si="48"/>
        <v>0</v>
      </c>
      <c r="C387" s="1">
        <f t="shared" si="49"/>
        <v>0</v>
      </c>
      <c r="D387" s="4" t="str">
        <f t="shared" ref="D387:D450" si="51">IFERROR(((1+$B387)*(C387-1-$B387))^0.5,"")</f>
        <v/>
      </c>
      <c r="E387" s="4" t="str">
        <f t="shared" ref="E387:E450" si="52">IFERROR(B387*(A387^0.5)/D387,"")</f>
        <v/>
      </c>
      <c r="F387" s="20" t="str">
        <f t="shared" ref="F387:F450" si="53">IFERROR(TDIST(E387,$A387-1,1),"")</f>
        <v/>
      </c>
      <c r="G387" s="1" t="str">
        <f t="shared" ref="G387:G450" si="54">IFERROR(INT(1/F387),"")</f>
        <v/>
      </c>
      <c r="H387" s="18" t="e">
        <f t="shared" ref="H387:H450" si="55">$K$14</f>
        <v>#NUM!</v>
      </c>
      <c r="I387" s="19">
        <v>0.01</v>
      </c>
    </row>
    <row r="388" spans="1:9" x14ac:dyDescent="0.2">
      <c r="A388" s="1">
        <f t="shared" si="50"/>
        <v>3960</v>
      </c>
      <c r="B388" s="20">
        <f t="shared" si="48"/>
        <v>0</v>
      </c>
      <c r="C388" s="1">
        <f t="shared" si="49"/>
        <v>0</v>
      </c>
      <c r="D388" s="4" t="str">
        <f t="shared" si="51"/>
        <v/>
      </c>
      <c r="E388" s="4" t="str">
        <f t="shared" si="52"/>
        <v/>
      </c>
      <c r="F388" s="20" t="str">
        <f t="shared" si="53"/>
        <v/>
      </c>
      <c r="G388" s="1" t="str">
        <f t="shared" si="54"/>
        <v/>
      </c>
      <c r="H388" s="18" t="e">
        <f t="shared" si="55"/>
        <v>#NUM!</v>
      </c>
      <c r="I388" s="19">
        <v>0.01</v>
      </c>
    </row>
    <row r="389" spans="1:9" x14ac:dyDescent="0.2">
      <c r="A389" s="1">
        <f t="shared" si="50"/>
        <v>3970</v>
      </c>
      <c r="B389" s="20">
        <f t="shared" si="48"/>
        <v>0</v>
      </c>
      <c r="C389" s="1">
        <f t="shared" si="49"/>
        <v>0</v>
      </c>
      <c r="D389" s="4" t="str">
        <f t="shared" si="51"/>
        <v/>
      </c>
      <c r="E389" s="4" t="str">
        <f t="shared" si="52"/>
        <v/>
      </c>
      <c r="F389" s="20" t="str">
        <f t="shared" si="53"/>
        <v/>
      </c>
      <c r="G389" s="1" t="str">
        <f t="shared" si="54"/>
        <v/>
      </c>
      <c r="H389" s="18" t="e">
        <f t="shared" si="55"/>
        <v>#NUM!</v>
      </c>
      <c r="I389" s="19">
        <v>0.01</v>
      </c>
    </row>
    <row r="390" spans="1:9" x14ac:dyDescent="0.2">
      <c r="A390" s="1">
        <f t="shared" si="50"/>
        <v>3980</v>
      </c>
      <c r="B390" s="20">
        <f t="shared" si="48"/>
        <v>0</v>
      </c>
      <c r="C390" s="1">
        <f t="shared" si="49"/>
        <v>0</v>
      </c>
      <c r="D390" s="4" t="str">
        <f t="shared" si="51"/>
        <v/>
      </c>
      <c r="E390" s="4" t="str">
        <f t="shared" si="52"/>
        <v/>
      </c>
      <c r="F390" s="20" t="str">
        <f t="shared" si="53"/>
        <v/>
      </c>
      <c r="G390" s="1" t="str">
        <f t="shared" si="54"/>
        <v/>
      </c>
      <c r="H390" s="18" t="e">
        <f t="shared" si="55"/>
        <v>#NUM!</v>
      </c>
      <c r="I390" s="19">
        <v>0.01</v>
      </c>
    </row>
    <row r="391" spans="1:9" x14ac:dyDescent="0.2">
      <c r="A391" s="1">
        <f t="shared" si="50"/>
        <v>3990</v>
      </c>
      <c r="B391" s="20">
        <f t="shared" si="48"/>
        <v>0</v>
      </c>
      <c r="C391" s="1">
        <f t="shared" si="49"/>
        <v>0</v>
      </c>
      <c r="D391" s="4" t="str">
        <f t="shared" si="51"/>
        <v/>
      </c>
      <c r="E391" s="4" t="str">
        <f t="shared" si="52"/>
        <v/>
      </c>
      <c r="F391" s="20" t="str">
        <f t="shared" si="53"/>
        <v/>
      </c>
      <c r="G391" s="1" t="str">
        <f t="shared" si="54"/>
        <v/>
      </c>
      <c r="H391" s="18" t="e">
        <f t="shared" si="55"/>
        <v>#NUM!</v>
      </c>
      <c r="I391" s="19">
        <v>0.01</v>
      </c>
    </row>
    <row r="392" spans="1:9" x14ac:dyDescent="0.2">
      <c r="A392" s="1">
        <f t="shared" si="50"/>
        <v>4000</v>
      </c>
      <c r="B392" s="20">
        <f t="shared" si="48"/>
        <v>0</v>
      </c>
      <c r="C392" s="1">
        <f t="shared" si="49"/>
        <v>0</v>
      </c>
      <c r="D392" s="4" t="str">
        <f t="shared" si="51"/>
        <v/>
      </c>
      <c r="E392" s="4" t="str">
        <f t="shared" si="52"/>
        <v/>
      </c>
      <c r="F392" s="20" t="str">
        <f t="shared" si="53"/>
        <v/>
      </c>
      <c r="G392" s="1" t="str">
        <f t="shared" si="54"/>
        <v/>
      </c>
      <c r="H392" s="18" t="e">
        <f t="shared" si="55"/>
        <v>#NUM!</v>
      </c>
      <c r="I392" s="19">
        <v>0.01</v>
      </c>
    </row>
    <row r="393" spans="1:9" x14ac:dyDescent="0.2">
      <c r="A393" s="1">
        <f t="shared" si="50"/>
        <v>4010</v>
      </c>
      <c r="B393" s="20">
        <f t="shared" si="48"/>
        <v>0</v>
      </c>
      <c r="C393" s="1">
        <f t="shared" si="49"/>
        <v>0</v>
      </c>
      <c r="D393" s="4" t="str">
        <f t="shared" si="51"/>
        <v/>
      </c>
      <c r="E393" s="4" t="str">
        <f t="shared" si="52"/>
        <v/>
      </c>
      <c r="F393" s="20" t="str">
        <f t="shared" si="53"/>
        <v/>
      </c>
      <c r="G393" s="1" t="str">
        <f t="shared" si="54"/>
        <v/>
      </c>
      <c r="H393" s="18" t="e">
        <f t="shared" si="55"/>
        <v>#NUM!</v>
      </c>
      <c r="I393" s="19">
        <v>0.01</v>
      </c>
    </row>
    <row r="394" spans="1:9" x14ac:dyDescent="0.2">
      <c r="A394" s="1">
        <f t="shared" si="50"/>
        <v>4020</v>
      </c>
      <c r="B394" s="20">
        <f t="shared" si="48"/>
        <v>0</v>
      </c>
      <c r="C394" s="1">
        <f t="shared" si="49"/>
        <v>0</v>
      </c>
      <c r="D394" s="4" t="str">
        <f t="shared" si="51"/>
        <v/>
      </c>
      <c r="E394" s="4" t="str">
        <f t="shared" si="52"/>
        <v/>
      </c>
      <c r="F394" s="20" t="str">
        <f t="shared" si="53"/>
        <v/>
      </c>
      <c r="G394" s="1" t="str">
        <f t="shared" si="54"/>
        <v/>
      </c>
      <c r="H394" s="18" t="e">
        <f t="shared" si="55"/>
        <v>#NUM!</v>
      </c>
      <c r="I394" s="19">
        <v>0.01</v>
      </c>
    </row>
    <row r="395" spans="1:9" x14ac:dyDescent="0.2">
      <c r="A395" s="1">
        <f t="shared" si="50"/>
        <v>4030</v>
      </c>
      <c r="B395" s="20">
        <f t="shared" si="48"/>
        <v>0</v>
      </c>
      <c r="C395" s="1">
        <f t="shared" si="49"/>
        <v>0</v>
      </c>
      <c r="D395" s="4" t="str">
        <f t="shared" si="51"/>
        <v/>
      </c>
      <c r="E395" s="4" t="str">
        <f t="shared" si="52"/>
        <v/>
      </c>
      <c r="F395" s="20" t="str">
        <f t="shared" si="53"/>
        <v/>
      </c>
      <c r="G395" s="1" t="str">
        <f t="shared" si="54"/>
        <v/>
      </c>
      <c r="H395" s="18" t="e">
        <f t="shared" si="55"/>
        <v>#NUM!</v>
      </c>
      <c r="I395" s="19">
        <v>0.01</v>
      </c>
    </row>
    <row r="396" spans="1:9" x14ac:dyDescent="0.2">
      <c r="A396" s="1">
        <f t="shared" si="50"/>
        <v>4040</v>
      </c>
      <c r="B396" s="20">
        <f t="shared" si="48"/>
        <v>0</v>
      </c>
      <c r="C396" s="1">
        <f t="shared" si="49"/>
        <v>0</v>
      </c>
      <c r="D396" s="4" t="str">
        <f t="shared" si="51"/>
        <v/>
      </c>
      <c r="E396" s="4" t="str">
        <f t="shared" si="52"/>
        <v/>
      </c>
      <c r="F396" s="20" t="str">
        <f t="shared" si="53"/>
        <v/>
      </c>
      <c r="G396" s="1" t="str">
        <f t="shared" si="54"/>
        <v/>
      </c>
      <c r="H396" s="18" t="e">
        <f t="shared" si="55"/>
        <v>#NUM!</v>
      </c>
      <c r="I396" s="19">
        <v>0.01</v>
      </c>
    </row>
    <row r="397" spans="1:9" x14ac:dyDescent="0.2">
      <c r="A397" s="1">
        <f t="shared" si="50"/>
        <v>4050</v>
      </c>
      <c r="B397" s="20">
        <f t="shared" si="48"/>
        <v>0</v>
      </c>
      <c r="C397" s="1">
        <f t="shared" si="49"/>
        <v>0</v>
      </c>
      <c r="D397" s="4" t="str">
        <f t="shared" si="51"/>
        <v/>
      </c>
      <c r="E397" s="4" t="str">
        <f t="shared" si="52"/>
        <v/>
      </c>
      <c r="F397" s="20" t="str">
        <f t="shared" si="53"/>
        <v/>
      </c>
      <c r="G397" s="1" t="str">
        <f t="shared" si="54"/>
        <v/>
      </c>
      <c r="H397" s="18" t="e">
        <f t="shared" si="55"/>
        <v>#NUM!</v>
      </c>
      <c r="I397" s="19">
        <v>0.01</v>
      </c>
    </row>
    <row r="398" spans="1:9" x14ac:dyDescent="0.2">
      <c r="A398" s="1">
        <f t="shared" si="50"/>
        <v>4060</v>
      </c>
      <c r="B398" s="20">
        <f t="shared" si="48"/>
        <v>0</v>
      </c>
      <c r="C398" s="1">
        <f t="shared" si="49"/>
        <v>0</v>
      </c>
      <c r="D398" s="4" t="str">
        <f t="shared" si="51"/>
        <v/>
      </c>
      <c r="E398" s="4" t="str">
        <f t="shared" si="52"/>
        <v/>
      </c>
      <c r="F398" s="20" t="str">
        <f t="shared" si="53"/>
        <v/>
      </c>
      <c r="G398" s="1" t="str">
        <f t="shared" si="54"/>
        <v/>
      </c>
      <c r="H398" s="18" t="e">
        <f t="shared" si="55"/>
        <v>#NUM!</v>
      </c>
      <c r="I398" s="19">
        <v>0.01</v>
      </c>
    </row>
    <row r="399" spans="1:9" x14ac:dyDescent="0.2">
      <c r="A399" s="1">
        <f t="shared" si="50"/>
        <v>4070</v>
      </c>
      <c r="B399" s="20">
        <f t="shared" si="48"/>
        <v>0</v>
      </c>
      <c r="C399" s="1">
        <f t="shared" si="49"/>
        <v>0</v>
      </c>
      <c r="D399" s="4" t="str">
        <f t="shared" si="51"/>
        <v/>
      </c>
      <c r="E399" s="4" t="str">
        <f t="shared" si="52"/>
        <v/>
      </c>
      <c r="F399" s="20" t="str">
        <f t="shared" si="53"/>
        <v/>
      </c>
      <c r="G399" s="1" t="str">
        <f t="shared" si="54"/>
        <v/>
      </c>
      <c r="H399" s="18" t="e">
        <f t="shared" si="55"/>
        <v>#NUM!</v>
      </c>
      <c r="I399" s="19">
        <v>0.01</v>
      </c>
    </row>
    <row r="400" spans="1:9" x14ac:dyDescent="0.2">
      <c r="A400" s="1">
        <f t="shared" si="50"/>
        <v>4080</v>
      </c>
      <c r="B400" s="20">
        <f t="shared" si="48"/>
        <v>0</v>
      </c>
      <c r="C400" s="1">
        <f t="shared" si="49"/>
        <v>0</v>
      </c>
      <c r="D400" s="4" t="str">
        <f t="shared" si="51"/>
        <v/>
      </c>
      <c r="E400" s="4" t="str">
        <f t="shared" si="52"/>
        <v/>
      </c>
      <c r="F400" s="20" t="str">
        <f t="shared" si="53"/>
        <v/>
      </c>
      <c r="G400" s="1" t="str">
        <f t="shared" si="54"/>
        <v/>
      </c>
      <c r="H400" s="18" t="e">
        <f t="shared" si="55"/>
        <v>#NUM!</v>
      </c>
      <c r="I400" s="19">
        <v>0.01</v>
      </c>
    </row>
    <row r="401" spans="1:9" x14ac:dyDescent="0.2">
      <c r="A401" s="1">
        <f t="shared" si="50"/>
        <v>4090</v>
      </c>
      <c r="B401" s="20">
        <f t="shared" si="48"/>
        <v>0</v>
      </c>
      <c r="C401" s="1">
        <f t="shared" si="49"/>
        <v>0</v>
      </c>
      <c r="D401" s="4" t="str">
        <f t="shared" si="51"/>
        <v/>
      </c>
      <c r="E401" s="4" t="str">
        <f t="shared" si="52"/>
        <v/>
      </c>
      <c r="F401" s="20" t="str">
        <f t="shared" si="53"/>
        <v/>
      </c>
      <c r="G401" s="1" t="str">
        <f t="shared" si="54"/>
        <v/>
      </c>
      <c r="H401" s="18" t="e">
        <f t="shared" si="55"/>
        <v>#NUM!</v>
      </c>
      <c r="I401" s="19">
        <v>0.01</v>
      </c>
    </row>
    <row r="402" spans="1:9" x14ac:dyDescent="0.2">
      <c r="A402" s="1">
        <f t="shared" si="50"/>
        <v>4100</v>
      </c>
      <c r="B402" s="20">
        <f t="shared" si="48"/>
        <v>0</v>
      </c>
      <c r="C402" s="1">
        <f t="shared" si="49"/>
        <v>0</v>
      </c>
      <c r="D402" s="4" t="str">
        <f t="shared" si="51"/>
        <v/>
      </c>
      <c r="E402" s="4" t="str">
        <f t="shared" si="52"/>
        <v/>
      </c>
      <c r="F402" s="20" t="str">
        <f t="shared" si="53"/>
        <v/>
      </c>
      <c r="G402" s="1" t="str">
        <f t="shared" si="54"/>
        <v/>
      </c>
      <c r="H402" s="18" t="e">
        <f t="shared" si="55"/>
        <v>#NUM!</v>
      </c>
      <c r="I402" s="19">
        <v>0.01</v>
      </c>
    </row>
    <row r="403" spans="1:9" x14ac:dyDescent="0.2">
      <c r="A403" s="1">
        <f t="shared" si="50"/>
        <v>4110</v>
      </c>
      <c r="B403" s="20">
        <f t="shared" si="48"/>
        <v>0</v>
      </c>
      <c r="C403" s="1">
        <f t="shared" si="49"/>
        <v>0</v>
      </c>
      <c r="D403" s="4" t="str">
        <f t="shared" si="51"/>
        <v/>
      </c>
      <c r="E403" s="4" t="str">
        <f t="shared" si="52"/>
        <v/>
      </c>
      <c r="F403" s="20" t="str">
        <f t="shared" si="53"/>
        <v/>
      </c>
      <c r="G403" s="1" t="str">
        <f t="shared" si="54"/>
        <v/>
      </c>
      <c r="H403" s="18" t="e">
        <f t="shared" si="55"/>
        <v>#NUM!</v>
      </c>
      <c r="I403" s="19">
        <v>0.01</v>
      </c>
    </row>
    <row r="404" spans="1:9" x14ac:dyDescent="0.2">
      <c r="A404" s="1">
        <f t="shared" si="50"/>
        <v>4120</v>
      </c>
      <c r="B404" s="20">
        <f t="shared" si="48"/>
        <v>0</v>
      </c>
      <c r="C404" s="1">
        <f t="shared" si="49"/>
        <v>0</v>
      </c>
      <c r="D404" s="4" t="str">
        <f t="shared" si="51"/>
        <v/>
      </c>
      <c r="E404" s="4" t="str">
        <f t="shared" si="52"/>
        <v/>
      </c>
      <c r="F404" s="20" t="str">
        <f t="shared" si="53"/>
        <v/>
      </c>
      <c r="G404" s="1" t="str">
        <f t="shared" si="54"/>
        <v/>
      </c>
      <c r="H404" s="18" t="e">
        <f t="shared" si="55"/>
        <v>#NUM!</v>
      </c>
      <c r="I404" s="19">
        <v>0.01</v>
      </c>
    </row>
    <row r="405" spans="1:9" x14ac:dyDescent="0.2">
      <c r="A405" s="1">
        <f t="shared" si="50"/>
        <v>4130</v>
      </c>
      <c r="B405" s="20">
        <f t="shared" si="48"/>
        <v>0</v>
      </c>
      <c r="C405" s="1">
        <f t="shared" si="49"/>
        <v>0</v>
      </c>
      <c r="D405" s="4" t="str">
        <f t="shared" si="51"/>
        <v/>
      </c>
      <c r="E405" s="4" t="str">
        <f t="shared" si="52"/>
        <v/>
      </c>
      <c r="F405" s="20" t="str">
        <f t="shared" si="53"/>
        <v/>
      </c>
      <c r="G405" s="1" t="str">
        <f t="shared" si="54"/>
        <v/>
      </c>
      <c r="H405" s="18" t="e">
        <f t="shared" si="55"/>
        <v>#NUM!</v>
      </c>
      <c r="I405" s="19">
        <v>0.01</v>
      </c>
    </row>
    <row r="406" spans="1:9" x14ac:dyDescent="0.2">
      <c r="A406" s="1">
        <f t="shared" si="50"/>
        <v>4140</v>
      </c>
      <c r="B406" s="20">
        <f t="shared" si="48"/>
        <v>0</v>
      </c>
      <c r="C406" s="1">
        <f t="shared" si="49"/>
        <v>0</v>
      </c>
      <c r="D406" s="4" t="str">
        <f t="shared" si="51"/>
        <v/>
      </c>
      <c r="E406" s="4" t="str">
        <f t="shared" si="52"/>
        <v/>
      </c>
      <c r="F406" s="20" t="str">
        <f t="shared" si="53"/>
        <v/>
      </c>
      <c r="G406" s="1" t="str">
        <f t="shared" si="54"/>
        <v/>
      </c>
      <c r="H406" s="18" t="e">
        <f t="shared" si="55"/>
        <v>#NUM!</v>
      </c>
      <c r="I406" s="19">
        <v>0.01</v>
      </c>
    </row>
    <row r="407" spans="1:9" x14ac:dyDescent="0.2">
      <c r="A407" s="1">
        <f t="shared" si="50"/>
        <v>4150</v>
      </c>
      <c r="B407" s="20">
        <f t="shared" si="48"/>
        <v>0</v>
      </c>
      <c r="C407" s="1">
        <f t="shared" si="49"/>
        <v>0</v>
      </c>
      <c r="D407" s="4" t="str">
        <f t="shared" si="51"/>
        <v/>
      </c>
      <c r="E407" s="4" t="str">
        <f t="shared" si="52"/>
        <v/>
      </c>
      <c r="F407" s="20" t="str">
        <f t="shared" si="53"/>
        <v/>
      </c>
      <c r="G407" s="1" t="str">
        <f t="shared" si="54"/>
        <v/>
      </c>
      <c r="H407" s="18" t="e">
        <f t="shared" si="55"/>
        <v>#NUM!</v>
      </c>
      <c r="I407" s="19">
        <v>0.01</v>
      </c>
    </row>
    <row r="408" spans="1:9" x14ac:dyDescent="0.2">
      <c r="A408" s="1">
        <f t="shared" si="50"/>
        <v>4160</v>
      </c>
      <c r="B408" s="20">
        <f t="shared" si="48"/>
        <v>0</v>
      </c>
      <c r="C408" s="1">
        <f t="shared" si="49"/>
        <v>0</v>
      </c>
      <c r="D408" s="4" t="str">
        <f t="shared" si="51"/>
        <v/>
      </c>
      <c r="E408" s="4" t="str">
        <f t="shared" si="52"/>
        <v/>
      </c>
      <c r="F408" s="20" t="str">
        <f t="shared" si="53"/>
        <v/>
      </c>
      <c r="G408" s="1" t="str">
        <f t="shared" si="54"/>
        <v/>
      </c>
      <c r="H408" s="18" t="e">
        <f t="shared" si="55"/>
        <v>#NUM!</v>
      </c>
      <c r="I408" s="19">
        <v>0.01</v>
      </c>
    </row>
    <row r="409" spans="1:9" x14ac:dyDescent="0.2">
      <c r="A409" s="1">
        <f t="shared" si="50"/>
        <v>4170</v>
      </c>
      <c r="B409" s="20">
        <f t="shared" si="48"/>
        <v>0</v>
      </c>
      <c r="C409" s="1">
        <f t="shared" si="49"/>
        <v>0</v>
      </c>
      <c r="D409" s="4" t="str">
        <f t="shared" si="51"/>
        <v/>
      </c>
      <c r="E409" s="4" t="str">
        <f t="shared" si="52"/>
        <v/>
      </c>
      <c r="F409" s="20" t="str">
        <f t="shared" si="53"/>
        <v/>
      </c>
      <c r="G409" s="1" t="str">
        <f t="shared" si="54"/>
        <v/>
      </c>
      <c r="H409" s="18" t="e">
        <f t="shared" si="55"/>
        <v>#NUM!</v>
      </c>
      <c r="I409" s="19">
        <v>0.01</v>
      </c>
    </row>
    <row r="410" spans="1:9" x14ac:dyDescent="0.2">
      <c r="A410" s="1">
        <f t="shared" si="50"/>
        <v>4180</v>
      </c>
      <c r="B410" s="20">
        <f t="shared" si="48"/>
        <v>0</v>
      </c>
      <c r="C410" s="1">
        <f t="shared" si="49"/>
        <v>0</v>
      </c>
      <c r="D410" s="4" t="str">
        <f t="shared" si="51"/>
        <v/>
      </c>
      <c r="E410" s="4" t="str">
        <f t="shared" si="52"/>
        <v/>
      </c>
      <c r="F410" s="20" t="str">
        <f t="shared" si="53"/>
        <v/>
      </c>
      <c r="G410" s="1" t="str">
        <f t="shared" si="54"/>
        <v/>
      </c>
      <c r="H410" s="18" t="e">
        <f t="shared" si="55"/>
        <v>#NUM!</v>
      </c>
      <c r="I410" s="19">
        <v>0.01</v>
      </c>
    </row>
    <row r="411" spans="1:9" x14ac:dyDescent="0.2">
      <c r="A411" s="1">
        <f t="shared" si="50"/>
        <v>4190</v>
      </c>
      <c r="B411" s="20">
        <f t="shared" si="48"/>
        <v>0</v>
      </c>
      <c r="C411" s="1">
        <f t="shared" si="49"/>
        <v>0</v>
      </c>
      <c r="D411" s="4" t="str">
        <f t="shared" si="51"/>
        <v/>
      </c>
      <c r="E411" s="4" t="str">
        <f t="shared" si="52"/>
        <v/>
      </c>
      <c r="F411" s="20" t="str">
        <f t="shared" si="53"/>
        <v/>
      </c>
      <c r="G411" s="1" t="str">
        <f t="shared" si="54"/>
        <v/>
      </c>
      <c r="H411" s="18" t="e">
        <f t="shared" si="55"/>
        <v>#NUM!</v>
      </c>
      <c r="I411" s="19">
        <v>0.01</v>
      </c>
    </row>
    <row r="412" spans="1:9" x14ac:dyDescent="0.2">
      <c r="A412" s="1">
        <f t="shared" si="50"/>
        <v>4200</v>
      </c>
      <c r="B412" s="20">
        <f t="shared" si="48"/>
        <v>0</v>
      </c>
      <c r="C412" s="1">
        <f t="shared" si="49"/>
        <v>0</v>
      </c>
      <c r="D412" s="4" t="str">
        <f t="shared" si="51"/>
        <v/>
      </c>
      <c r="E412" s="4" t="str">
        <f t="shared" si="52"/>
        <v/>
      </c>
      <c r="F412" s="20" t="str">
        <f t="shared" si="53"/>
        <v/>
      </c>
      <c r="G412" s="1" t="str">
        <f t="shared" si="54"/>
        <v/>
      </c>
      <c r="H412" s="18" t="e">
        <f t="shared" si="55"/>
        <v>#NUM!</v>
      </c>
      <c r="I412" s="19">
        <v>0.01</v>
      </c>
    </row>
    <row r="413" spans="1:9" x14ac:dyDescent="0.2">
      <c r="A413" s="1">
        <f t="shared" si="50"/>
        <v>4210</v>
      </c>
      <c r="B413" s="20">
        <f t="shared" si="48"/>
        <v>0</v>
      </c>
      <c r="C413" s="1">
        <f t="shared" si="49"/>
        <v>0</v>
      </c>
      <c r="D413" s="4" t="str">
        <f t="shared" si="51"/>
        <v/>
      </c>
      <c r="E413" s="4" t="str">
        <f t="shared" si="52"/>
        <v/>
      </c>
      <c r="F413" s="20" t="str">
        <f t="shared" si="53"/>
        <v/>
      </c>
      <c r="G413" s="1" t="str">
        <f t="shared" si="54"/>
        <v/>
      </c>
      <c r="H413" s="18" t="e">
        <f t="shared" si="55"/>
        <v>#NUM!</v>
      </c>
      <c r="I413" s="19">
        <v>0.01</v>
      </c>
    </row>
    <row r="414" spans="1:9" x14ac:dyDescent="0.2">
      <c r="A414" s="1">
        <f t="shared" si="50"/>
        <v>4220</v>
      </c>
      <c r="B414" s="20">
        <f t="shared" si="48"/>
        <v>0</v>
      </c>
      <c r="C414" s="1">
        <f t="shared" si="49"/>
        <v>0</v>
      </c>
      <c r="D414" s="4" t="str">
        <f t="shared" si="51"/>
        <v/>
      </c>
      <c r="E414" s="4" t="str">
        <f t="shared" si="52"/>
        <v/>
      </c>
      <c r="F414" s="20" t="str">
        <f t="shared" si="53"/>
        <v/>
      </c>
      <c r="G414" s="1" t="str">
        <f t="shared" si="54"/>
        <v/>
      </c>
      <c r="H414" s="18" t="e">
        <f t="shared" si="55"/>
        <v>#NUM!</v>
      </c>
      <c r="I414" s="19">
        <v>0.01</v>
      </c>
    </row>
    <row r="415" spans="1:9" x14ac:dyDescent="0.2">
      <c r="A415" s="1">
        <f t="shared" si="50"/>
        <v>4230</v>
      </c>
      <c r="B415" s="20">
        <f t="shared" si="48"/>
        <v>0</v>
      </c>
      <c r="C415" s="1">
        <f t="shared" si="49"/>
        <v>0</v>
      </c>
      <c r="D415" s="4" t="str">
        <f t="shared" si="51"/>
        <v/>
      </c>
      <c r="E415" s="4" t="str">
        <f t="shared" si="52"/>
        <v/>
      </c>
      <c r="F415" s="20" t="str">
        <f t="shared" si="53"/>
        <v/>
      </c>
      <c r="G415" s="1" t="str">
        <f t="shared" si="54"/>
        <v/>
      </c>
      <c r="H415" s="18" t="e">
        <f t="shared" si="55"/>
        <v>#NUM!</v>
      </c>
      <c r="I415" s="19">
        <v>0.01</v>
      </c>
    </row>
    <row r="416" spans="1:9" x14ac:dyDescent="0.2">
      <c r="A416" s="1">
        <f t="shared" si="50"/>
        <v>4240</v>
      </c>
      <c r="B416" s="20">
        <f t="shared" si="48"/>
        <v>0</v>
      </c>
      <c r="C416" s="1">
        <f t="shared" si="49"/>
        <v>0</v>
      </c>
      <c r="D416" s="4" t="str">
        <f t="shared" si="51"/>
        <v/>
      </c>
      <c r="E416" s="4" t="str">
        <f t="shared" si="52"/>
        <v/>
      </c>
      <c r="F416" s="20" t="str">
        <f t="shared" si="53"/>
        <v/>
      </c>
      <c r="G416" s="1" t="str">
        <f t="shared" si="54"/>
        <v/>
      </c>
      <c r="H416" s="18" t="e">
        <f t="shared" si="55"/>
        <v>#NUM!</v>
      </c>
      <c r="I416" s="19">
        <v>0.01</v>
      </c>
    </row>
    <row r="417" spans="1:9" x14ac:dyDescent="0.2">
      <c r="A417" s="1">
        <f t="shared" si="50"/>
        <v>4250</v>
      </c>
      <c r="B417" s="20">
        <f t="shared" si="48"/>
        <v>0</v>
      </c>
      <c r="C417" s="1">
        <f t="shared" si="49"/>
        <v>0</v>
      </c>
      <c r="D417" s="4" t="str">
        <f t="shared" si="51"/>
        <v/>
      </c>
      <c r="E417" s="4" t="str">
        <f t="shared" si="52"/>
        <v/>
      </c>
      <c r="F417" s="20" t="str">
        <f t="shared" si="53"/>
        <v/>
      </c>
      <c r="G417" s="1" t="str">
        <f t="shared" si="54"/>
        <v/>
      </c>
      <c r="H417" s="18" t="e">
        <f t="shared" si="55"/>
        <v>#NUM!</v>
      </c>
      <c r="I417" s="19">
        <v>0.01</v>
      </c>
    </row>
    <row r="418" spans="1:9" x14ac:dyDescent="0.2">
      <c r="A418" s="1">
        <f t="shared" si="50"/>
        <v>4260</v>
      </c>
      <c r="B418" s="20">
        <f t="shared" si="48"/>
        <v>0</v>
      </c>
      <c r="C418" s="1">
        <f t="shared" si="49"/>
        <v>0</v>
      </c>
      <c r="D418" s="4" t="str">
        <f t="shared" si="51"/>
        <v/>
      </c>
      <c r="E418" s="4" t="str">
        <f t="shared" si="52"/>
        <v/>
      </c>
      <c r="F418" s="20" t="str">
        <f t="shared" si="53"/>
        <v/>
      </c>
      <c r="G418" s="1" t="str">
        <f t="shared" si="54"/>
        <v/>
      </c>
      <c r="H418" s="18" t="e">
        <f t="shared" si="55"/>
        <v>#NUM!</v>
      </c>
      <c r="I418" s="19">
        <v>0.01</v>
      </c>
    </row>
    <row r="419" spans="1:9" x14ac:dyDescent="0.2">
      <c r="A419" s="1">
        <f t="shared" si="50"/>
        <v>4270</v>
      </c>
      <c r="B419" s="20">
        <f t="shared" si="48"/>
        <v>0</v>
      </c>
      <c r="C419" s="1">
        <f t="shared" si="49"/>
        <v>0</v>
      </c>
      <c r="D419" s="4" t="str">
        <f t="shared" si="51"/>
        <v/>
      </c>
      <c r="E419" s="4" t="str">
        <f t="shared" si="52"/>
        <v/>
      </c>
      <c r="F419" s="20" t="str">
        <f t="shared" si="53"/>
        <v/>
      </c>
      <c r="G419" s="1" t="str">
        <f t="shared" si="54"/>
        <v/>
      </c>
      <c r="H419" s="18" t="e">
        <f t="shared" si="55"/>
        <v>#NUM!</v>
      </c>
      <c r="I419" s="19">
        <v>0.01</v>
      </c>
    </row>
    <row r="420" spans="1:9" x14ac:dyDescent="0.2">
      <c r="A420" s="1">
        <f t="shared" si="50"/>
        <v>4280</v>
      </c>
      <c r="B420" s="20">
        <f t="shared" si="48"/>
        <v>0</v>
      </c>
      <c r="C420" s="1">
        <f t="shared" si="49"/>
        <v>0</v>
      </c>
      <c r="D420" s="4" t="str">
        <f t="shared" si="51"/>
        <v/>
      </c>
      <c r="E420" s="4" t="str">
        <f t="shared" si="52"/>
        <v/>
      </c>
      <c r="F420" s="20" t="str">
        <f t="shared" si="53"/>
        <v/>
      </c>
      <c r="G420" s="1" t="str">
        <f t="shared" si="54"/>
        <v/>
      </c>
      <c r="H420" s="18" t="e">
        <f t="shared" si="55"/>
        <v>#NUM!</v>
      </c>
      <c r="I420" s="19">
        <v>0.01</v>
      </c>
    </row>
    <row r="421" spans="1:9" x14ac:dyDescent="0.2">
      <c r="A421" s="1">
        <f t="shared" si="50"/>
        <v>4290</v>
      </c>
      <c r="B421" s="20">
        <f t="shared" si="48"/>
        <v>0</v>
      </c>
      <c r="C421" s="1">
        <f t="shared" si="49"/>
        <v>0</v>
      </c>
      <c r="D421" s="4" t="str">
        <f t="shared" si="51"/>
        <v/>
      </c>
      <c r="E421" s="4" t="str">
        <f t="shared" si="52"/>
        <v/>
      </c>
      <c r="F421" s="20" t="str">
        <f t="shared" si="53"/>
        <v/>
      </c>
      <c r="G421" s="1" t="str">
        <f t="shared" si="54"/>
        <v/>
      </c>
      <c r="H421" s="18" t="e">
        <f t="shared" si="55"/>
        <v>#NUM!</v>
      </c>
      <c r="I421" s="19">
        <v>0.01</v>
      </c>
    </row>
    <row r="422" spans="1:9" x14ac:dyDescent="0.2">
      <c r="A422" s="1">
        <f t="shared" si="50"/>
        <v>4300</v>
      </c>
      <c r="B422" s="20">
        <f t="shared" si="48"/>
        <v>0</v>
      </c>
      <c r="C422" s="1">
        <f t="shared" si="49"/>
        <v>0</v>
      </c>
      <c r="D422" s="4" t="str">
        <f t="shared" si="51"/>
        <v/>
      </c>
      <c r="E422" s="4" t="str">
        <f t="shared" si="52"/>
        <v/>
      </c>
      <c r="F422" s="20" t="str">
        <f t="shared" si="53"/>
        <v/>
      </c>
      <c r="G422" s="1" t="str">
        <f t="shared" si="54"/>
        <v/>
      </c>
      <c r="H422" s="18" t="e">
        <f t="shared" si="55"/>
        <v>#NUM!</v>
      </c>
      <c r="I422" s="19">
        <v>0.01</v>
      </c>
    </row>
    <row r="423" spans="1:9" x14ac:dyDescent="0.2">
      <c r="A423" s="1">
        <f t="shared" si="50"/>
        <v>4310</v>
      </c>
      <c r="B423" s="20">
        <f t="shared" si="48"/>
        <v>0</v>
      </c>
      <c r="C423" s="1">
        <f t="shared" si="49"/>
        <v>0</v>
      </c>
      <c r="D423" s="4" t="str">
        <f t="shared" si="51"/>
        <v/>
      </c>
      <c r="E423" s="4" t="str">
        <f t="shared" si="52"/>
        <v/>
      </c>
      <c r="F423" s="20" t="str">
        <f t="shared" si="53"/>
        <v/>
      </c>
      <c r="G423" s="1" t="str">
        <f t="shared" si="54"/>
        <v/>
      </c>
      <c r="H423" s="18" t="e">
        <f t="shared" si="55"/>
        <v>#NUM!</v>
      </c>
      <c r="I423" s="19">
        <v>0.01</v>
      </c>
    </row>
    <row r="424" spans="1:9" x14ac:dyDescent="0.2">
      <c r="A424" s="1">
        <f t="shared" si="50"/>
        <v>4320</v>
      </c>
      <c r="B424" s="20">
        <f t="shared" si="48"/>
        <v>0</v>
      </c>
      <c r="C424" s="1">
        <f t="shared" si="49"/>
        <v>0</v>
      </c>
      <c r="D424" s="4" t="str">
        <f t="shared" si="51"/>
        <v/>
      </c>
      <c r="E424" s="4" t="str">
        <f t="shared" si="52"/>
        <v/>
      </c>
      <c r="F424" s="20" t="str">
        <f t="shared" si="53"/>
        <v/>
      </c>
      <c r="G424" s="1" t="str">
        <f t="shared" si="54"/>
        <v/>
      </c>
      <c r="H424" s="18" t="e">
        <f t="shared" si="55"/>
        <v>#NUM!</v>
      </c>
      <c r="I424" s="19">
        <v>0.01</v>
      </c>
    </row>
    <row r="425" spans="1:9" x14ac:dyDescent="0.2">
      <c r="A425" s="1">
        <f t="shared" si="50"/>
        <v>4330</v>
      </c>
      <c r="B425" s="20">
        <f t="shared" si="48"/>
        <v>0</v>
      </c>
      <c r="C425" s="1">
        <f t="shared" si="49"/>
        <v>0</v>
      </c>
      <c r="D425" s="4" t="str">
        <f t="shared" si="51"/>
        <v/>
      </c>
      <c r="E425" s="4" t="str">
        <f t="shared" si="52"/>
        <v/>
      </c>
      <c r="F425" s="20" t="str">
        <f t="shared" si="53"/>
        <v/>
      </c>
      <c r="G425" s="1" t="str">
        <f t="shared" si="54"/>
        <v/>
      </c>
      <c r="H425" s="18" t="e">
        <f t="shared" si="55"/>
        <v>#NUM!</v>
      </c>
      <c r="I425" s="19">
        <v>0.01</v>
      </c>
    </row>
    <row r="426" spans="1:9" x14ac:dyDescent="0.2">
      <c r="A426" s="1">
        <f t="shared" si="50"/>
        <v>4340</v>
      </c>
      <c r="B426" s="20">
        <f t="shared" si="48"/>
        <v>0</v>
      </c>
      <c r="C426" s="1">
        <f t="shared" si="49"/>
        <v>0</v>
      </c>
      <c r="D426" s="4" t="str">
        <f t="shared" si="51"/>
        <v/>
      </c>
      <c r="E426" s="4" t="str">
        <f t="shared" si="52"/>
        <v/>
      </c>
      <c r="F426" s="20" t="str">
        <f t="shared" si="53"/>
        <v/>
      </c>
      <c r="G426" s="1" t="str">
        <f t="shared" si="54"/>
        <v/>
      </c>
      <c r="H426" s="18" t="e">
        <f t="shared" si="55"/>
        <v>#NUM!</v>
      </c>
      <c r="I426" s="19">
        <v>0.01</v>
      </c>
    </row>
    <row r="427" spans="1:9" x14ac:dyDescent="0.2">
      <c r="A427" s="1">
        <f t="shared" si="50"/>
        <v>4350</v>
      </c>
      <c r="B427" s="20">
        <f t="shared" si="48"/>
        <v>0</v>
      </c>
      <c r="C427" s="1">
        <f t="shared" si="49"/>
        <v>0</v>
      </c>
      <c r="D427" s="4" t="str">
        <f t="shared" si="51"/>
        <v/>
      </c>
      <c r="E427" s="4" t="str">
        <f t="shared" si="52"/>
        <v/>
      </c>
      <c r="F427" s="20" t="str">
        <f t="shared" si="53"/>
        <v/>
      </c>
      <c r="G427" s="1" t="str">
        <f t="shared" si="54"/>
        <v/>
      </c>
      <c r="H427" s="18" t="e">
        <f t="shared" si="55"/>
        <v>#NUM!</v>
      </c>
      <c r="I427" s="19">
        <v>0.01</v>
      </c>
    </row>
    <row r="428" spans="1:9" x14ac:dyDescent="0.2">
      <c r="A428" s="1">
        <f t="shared" si="50"/>
        <v>4360</v>
      </c>
      <c r="B428" s="20">
        <f t="shared" si="48"/>
        <v>0</v>
      </c>
      <c r="C428" s="1">
        <f t="shared" si="49"/>
        <v>0</v>
      </c>
      <c r="D428" s="4" t="str">
        <f t="shared" si="51"/>
        <v/>
      </c>
      <c r="E428" s="4" t="str">
        <f t="shared" si="52"/>
        <v/>
      </c>
      <c r="F428" s="20" t="str">
        <f t="shared" si="53"/>
        <v/>
      </c>
      <c r="G428" s="1" t="str">
        <f t="shared" si="54"/>
        <v/>
      </c>
      <c r="H428" s="18" t="e">
        <f t="shared" si="55"/>
        <v>#NUM!</v>
      </c>
      <c r="I428" s="19">
        <v>0.01</v>
      </c>
    </row>
    <row r="429" spans="1:9" x14ac:dyDescent="0.2">
      <c r="A429" s="1">
        <f t="shared" si="50"/>
        <v>4370</v>
      </c>
      <c r="B429" s="20">
        <f t="shared" si="48"/>
        <v>0</v>
      </c>
      <c r="C429" s="1">
        <f t="shared" si="49"/>
        <v>0</v>
      </c>
      <c r="D429" s="4" t="str">
        <f t="shared" si="51"/>
        <v/>
      </c>
      <c r="E429" s="4" t="str">
        <f t="shared" si="52"/>
        <v/>
      </c>
      <c r="F429" s="20" t="str">
        <f t="shared" si="53"/>
        <v/>
      </c>
      <c r="G429" s="1" t="str">
        <f t="shared" si="54"/>
        <v/>
      </c>
      <c r="H429" s="18" t="e">
        <f t="shared" si="55"/>
        <v>#NUM!</v>
      </c>
      <c r="I429" s="19">
        <v>0.01</v>
      </c>
    </row>
    <row r="430" spans="1:9" x14ac:dyDescent="0.2">
      <c r="A430" s="1">
        <f t="shared" si="50"/>
        <v>4380</v>
      </c>
      <c r="B430" s="20">
        <f t="shared" si="48"/>
        <v>0</v>
      </c>
      <c r="C430" s="1">
        <f t="shared" si="49"/>
        <v>0</v>
      </c>
      <c r="D430" s="4" t="str">
        <f t="shared" si="51"/>
        <v/>
      </c>
      <c r="E430" s="4" t="str">
        <f t="shared" si="52"/>
        <v/>
      </c>
      <c r="F430" s="20" t="str">
        <f t="shared" si="53"/>
        <v/>
      </c>
      <c r="G430" s="1" t="str">
        <f t="shared" si="54"/>
        <v/>
      </c>
      <c r="H430" s="18" t="e">
        <f t="shared" si="55"/>
        <v>#NUM!</v>
      </c>
      <c r="I430" s="19">
        <v>0.01</v>
      </c>
    </row>
    <row r="431" spans="1:9" x14ac:dyDescent="0.2">
      <c r="A431" s="1">
        <f t="shared" si="50"/>
        <v>4390</v>
      </c>
      <c r="B431" s="20">
        <f t="shared" si="48"/>
        <v>0</v>
      </c>
      <c r="C431" s="1">
        <f t="shared" si="49"/>
        <v>0</v>
      </c>
      <c r="D431" s="4" t="str">
        <f t="shared" si="51"/>
        <v/>
      </c>
      <c r="E431" s="4" t="str">
        <f t="shared" si="52"/>
        <v/>
      </c>
      <c r="F431" s="20" t="str">
        <f t="shared" si="53"/>
        <v/>
      </c>
      <c r="G431" s="1" t="str">
        <f t="shared" si="54"/>
        <v/>
      </c>
      <c r="H431" s="18" t="e">
        <f t="shared" si="55"/>
        <v>#NUM!</v>
      </c>
      <c r="I431" s="19">
        <v>0.01</v>
      </c>
    </row>
    <row r="432" spans="1:9" x14ac:dyDescent="0.2">
      <c r="A432" s="1">
        <f t="shared" si="50"/>
        <v>4400</v>
      </c>
      <c r="B432" s="20">
        <f t="shared" si="48"/>
        <v>0</v>
      </c>
      <c r="C432" s="1">
        <f t="shared" si="49"/>
        <v>0</v>
      </c>
      <c r="D432" s="4" t="str">
        <f t="shared" si="51"/>
        <v/>
      </c>
      <c r="E432" s="4" t="str">
        <f t="shared" si="52"/>
        <v/>
      </c>
      <c r="F432" s="20" t="str">
        <f t="shared" si="53"/>
        <v/>
      </c>
      <c r="G432" s="1" t="str">
        <f t="shared" si="54"/>
        <v/>
      </c>
      <c r="H432" s="18" t="e">
        <f t="shared" si="55"/>
        <v>#NUM!</v>
      </c>
      <c r="I432" s="19">
        <v>0.01</v>
      </c>
    </row>
    <row r="433" spans="1:9" x14ac:dyDescent="0.2">
      <c r="A433" s="1">
        <f t="shared" si="50"/>
        <v>4410</v>
      </c>
      <c r="B433" s="20">
        <f t="shared" si="48"/>
        <v>0</v>
      </c>
      <c r="C433" s="1">
        <f t="shared" si="49"/>
        <v>0</v>
      </c>
      <c r="D433" s="4" t="str">
        <f t="shared" si="51"/>
        <v/>
      </c>
      <c r="E433" s="4" t="str">
        <f t="shared" si="52"/>
        <v/>
      </c>
      <c r="F433" s="20" t="str">
        <f t="shared" si="53"/>
        <v/>
      </c>
      <c r="G433" s="1" t="str">
        <f t="shared" si="54"/>
        <v/>
      </c>
      <c r="H433" s="18" t="e">
        <f t="shared" si="55"/>
        <v>#NUM!</v>
      </c>
      <c r="I433" s="19">
        <v>0.01</v>
      </c>
    </row>
    <row r="434" spans="1:9" x14ac:dyDescent="0.2">
      <c r="A434" s="1">
        <f t="shared" si="50"/>
        <v>4420</v>
      </c>
      <c r="B434" s="20">
        <f t="shared" si="48"/>
        <v>0</v>
      </c>
      <c r="C434" s="1">
        <f t="shared" si="49"/>
        <v>0</v>
      </c>
      <c r="D434" s="4" t="str">
        <f t="shared" si="51"/>
        <v/>
      </c>
      <c r="E434" s="4" t="str">
        <f t="shared" si="52"/>
        <v/>
      </c>
      <c r="F434" s="20" t="str">
        <f t="shared" si="53"/>
        <v/>
      </c>
      <c r="G434" s="1" t="str">
        <f t="shared" si="54"/>
        <v/>
      </c>
      <c r="H434" s="18" t="e">
        <f t="shared" si="55"/>
        <v>#NUM!</v>
      </c>
      <c r="I434" s="19">
        <v>0.01</v>
      </c>
    </row>
    <row r="435" spans="1:9" x14ac:dyDescent="0.2">
      <c r="A435" s="1">
        <f t="shared" si="50"/>
        <v>4430</v>
      </c>
      <c r="B435" s="20">
        <f t="shared" si="48"/>
        <v>0</v>
      </c>
      <c r="C435" s="1">
        <f t="shared" si="49"/>
        <v>0</v>
      </c>
      <c r="D435" s="4" t="str">
        <f t="shared" si="51"/>
        <v/>
      </c>
      <c r="E435" s="4" t="str">
        <f t="shared" si="52"/>
        <v/>
      </c>
      <c r="F435" s="20" t="str">
        <f t="shared" si="53"/>
        <v/>
      </c>
      <c r="G435" s="1" t="str">
        <f t="shared" si="54"/>
        <v/>
      </c>
      <c r="H435" s="18" t="e">
        <f t="shared" si="55"/>
        <v>#NUM!</v>
      </c>
      <c r="I435" s="19">
        <v>0.01</v>
      </c>
    </row>
    <row r="436" spans="1:9" x14ac:dyDescent="0.2">
      <c r="A436" s="1">
        <f t="shared" si="50"/>
        <v>4440</v>
      </c>
      <c r="B436" s="20">
        <f t="shared" si="48"/>
        <v>0</v>
      </c>
      <c r="C436" s="1">
        <f t="shared" si="49"/>
        <v>0</v>
      </c>
      <c r="D436" s="4" t="str">
        <f t="shared" si="51"/>
        <v/>
      </c>
      <c r="E436" s="4" t="str">
        <f t="shared" si="52"/>
        <v/>
      </c>
      <c r="F436" s="20" t="str">
        <f t="shared" si="53"/>
        <v/>
      </c>
      <c r="G436" s="1" t="str">
        <f t="shared" si="54"/>
        <v/>
      </c>
      <c r="H436" s="18" t="e">
        <f t="shared" si="55"/>
        <v>#NUM!</v>
      </c>
      <c r="I436" s="19">
        <v>0.01</v>
      </c>
    </row>
    <row r="437" spans="1:9" x14ac:dyDescent="0.2">
      <c r="A437" s="1">
        <f t="shared" si="50"/>
        <v>4450</v>
      </c>
      <c r="B437" s="20">
        <f t="shared" si="48"/>
        <v>0</v>
      </c>
      <c r="C437" s="1">
        <f t="shared" si="49"/>
        <v>0</v>
      </c>
      <c r="D437" s="4" t="str">
        <f t="shared" si="51"/>
        <v/>
      </c>
      <c r="E437" s="4" t="str">
        <f t="shared" si="52"/>
        <v/>
      </c>
      <c r="F437" s="20" t="str">
        <f t="shared" si="53"/>
        <v/>
      </c>
      <c r="G437" s="1" t="str">
        <f t="shared" si="54"/>
        <v/>
      </c>
      <c r="H437" s="18" t="e">
        <f t="shared" si="55"/>
        <v>#NUM!</v>
      </c>
      <c r="I437" s="19">
        <v>0.01</v>
      </c>
    </row>
    <row r="438" spans="1:9" x14ac:dyDescent="0.2">
      <c r="A438" s="1">
        <f t="shared" si="50"/>
        <v>4460</v>
      </c>
      <c r="B438" s="20">
        <f t="shared" si="48"/>
        <v>0</v>
      </c>
      <c r="C438" s="1">
        <f t="shared" si="49"/>
        <v>0</v>
      </c>
      <c r="D438" s="4" t="str">
        <f t="shared" si="51"/>
        <v/>
      </c>
      <c r="E438" s="4" t="str">
        <f t="shared" si="52"/>
        <v/>
      </c>
      <c r="F438" s="20" t="str">
        <f t="shared" si="53"/>
        <v/>
      </c>
      <c r="G438" s="1" t="str">
        <f t="shared" si="54"/>
        <v/>
      </c>
      <c r="H438" s="18" t="e">
        <f t="shared" si="55"/>
        <v>#NUM!</v>
      </c>
      <c r="I438" s="19">
        <v>0.01</v>
      </c>
    </row>
    <row r="439" spans="1:9" x14ac:dyDescent="0.2">
      <c r="A439" s="1">
        <f t="shared" si="50"/>
        <v>4470</v>
      </c>
      <c r="B439" s="20">
        <f t="shared" si="48"/>
        <v>0</v>
      </c>
      <c r="C439" s="1">
        <f t="shared" si="49"/>
        <v>0</v>
      </c>
      <c r="D439" s="4" t="str">
        <f t="shared" si="51"/>
        <v/>
      </c>
      <c r="E439" s="4" t="str">
        <f t="shared" si="52"/>
        <v/>
      </c>
      <c r="F439" s="20" t="str">
        <f t="shared" si="53"/>
        <v/>
      </c>
      <c r="G439" s="1" t="str">
        <f t="shared" si="54"/>
        <v/>
      </c>
      <c r="H439" s="18" t="e">
        <f t="shared" si="55"/>
        <v>#NUM!</v>
      </c>
      <c r="I439" s="19">
        <v>0.01</v>
      </c>
    </row>
    <row r="440" spans="1:9" x14ac:dyDescent="0.2">
      <c r="A440" s="1">
        <f t="shared" si="50"/>
        <v>4480</v>
      </c>
      <c r="B440" s="20">
        <f t="shared" si="48"/>
        <v>0</v>
      </c>
      <c r="C440" s="1">
        <f t="shared" si="49"/>
        <v>0</v>
      </c>
      <c r="D440" s="4" t="str">
        <f t="shared" si="51"/>
        <v/>
      </c>
      <c r="E440" s="4" t="str">
        <f t="shared" si="52"/>
        <v/>
      </c>
      <c r="F440" s="20" t="str">
        <f t="shared" si="53"/>
        <v/>
      </c>
      <c r="G440" s="1" t="str">
        <f t="shared" si="54"/>
        <v/>
      </c>
      <c r="H440" s="18" t="e">
        <f t="shared" si="55"/>
        <v>#NUM!</v>
      </c>
      <c r="I440" s="19">
        <v>0.01</v>
      </c>
    </row>
    <row r="441" spans="1:9" x14ac:dyDescent="0.2">
      <c r="A441" s="1">
        <f t="shared" si="50"/>
        <v>4490</v>
      </c>
      <c r="B441" s="20">
        <f t="shared" si="48"/>
        <v>0</v>
      </c>
      <c r="C441" s="1">
        <f t="shared" si="49"/>
        <v>0</v>
      </c>
      <c r="D441" s="4" t="str">
        <f t="shared" si="51"/>
        <v/>
      </c>
      <c r="E441" s="4" t="str">
        <f t="shared" si="52"/>
        <v/>
      </c>
      <c r="F441" s="20" t="str">
        <f t="shared" si="53"/>
        <v/>
      </c>
      <c r="G441" s="1" t="str">
        <f t="shared" si="54"/>
        <v/>
      </c>
      <c r="H441" s="18" t="e">
        <f t="shared" si="55"/>
        <v>#NUM!</v>
      </c>
      <c r="I441" s="19">
        <v>0.01</v>
      </c>
    </row>
    <row r="442" spans="1:9" x14ac:dyDescent="0.2">
      <c r="A442" s="1">
        <f t="shared" si="50"/>
        <v>4500</v>
      </c>
      <c r="B442" s="20">
        <f t="shared" si="48"/>
        <v>0</v>
      </c>
      <c r="C442" s="1">
        <f t="shared" si="49"/>
        <v>0</v>
      </c>
      <c r="D442" s="4" t="str">
        <f t="shared" si="51"/>
        <v/>
      </c>
      <c r="E442" s="4" t="str">
        <f t="shared" si="52"/>
        <v/>
      </c>
      <c r="F442" s="20" t="str">
        <f t="shared" si="53"/>
        <v/>
      </c>
      <c r="G442" s="1" t="str">
        <f t="shared" si="54"/>
        <v/>
      </c>
      <c r="H442" s="18" t="e">
        <f t="shared" si="55"/>
        <v>#NUM!</v>
      </c>
      <c r="I442" s="19">
        <v>0.01</v>
      </c>
    </row>
    <row r="443" spans="1:9" x14ac:dyDescent="0.2">
      <c r="A443" s="1">
        <f t="shared" si="50"/>
        <v>4510</v>
      </c>
      <c r="B443" s="20">
        <f t="shared" si="48"/>
        <v>0</v>
      </c>
      <c r="C443" s="1">
        <f t="shared" si="49"/>
        <v>0</v>
      </c>
      <c r="D443" s="4" t="str">
        <f t="shared" si="51"/>
        <v/>
      </c>
      <c r="E443" s="4" t="str">
        <f t="shared" si="52"/>
        <v/>
      </c>
      <c r="F443" s="20" t="str">
        <f t="shared" si="53"/>
        <v/>
      </c>
      <c r="G443" s="1" t="str">
        <f t="shared" si="54"/>
        <v/>
      </c>
      <c r="H443" s="18" t="e">
        <f t="shared" si="55"/>
        <v>#NUM!</v>
      </c>
      <c r="I443" s="19">
        <v>0.01</v>
      </c>
    </row>
    <row r="444" spans="1:9" x14ac:dyDescent="0.2">
      <c r="A444" s="1">
        <f t="shared" si="50"/>
        <v>4520</v>
      </c>
      <c r="B444" s="20">
        <f t="shared" si="48"/>
        <v>0</v>
      </c>
      <c r="C444" s="1">
        <f t="shared" si="49"/>
        <v>0</v>
      </c>
      <c r="D444" s="4" t="str">
        <f t="shared" si="51"/>
        <v/>
      </c>
      <c r="E444" s="4" t="str">
        <f t="shared" si="52"/>
        <v/>
      </c>
      <c r="F444" s="20" t="str">
        <f t="shared" si="53"/>
        <v/>
      </c>
      <c r="G444" s="1" t="str">
        <f t="shared" si="54"/>
        <v/>
      </c>
      <c r="H444" s="18" t="e">
        <f t="shared" si="55"/>
        <v>#NUM!</v>
      </c>
      <c r="I444" s="19">
        <v>0.01</v>
      </c>
    </row>
    <row r="445" spans="1:9" x14ac:dyDescent="0.2">
      <c r="A445" s="1">
        <f t="shared" si="50"/>
        <v>4530</v>
      </c>
      <c r="B445" s="20">
        <f t="shared" si="48"/>
        <v>0</v>
      </c>
      <c r="C445" s="1">
        <f t="shared" si="49"/>
        <v>0</v>
      </c>
      <c r="D445" s="4" t="str">
        <f t="shared" si="51"/>
        <v/>
      </c>
      <c r="E445" s="4" t="str">
        <f t="shared" si="52"/>
        <v/>
      </c>
      <c r="F445" s="20" t="str">
        <f t="shared" si="53"/>
        <v/>
      </c>
      <c r="G445" s="1" t="str">
        <f t="shared" si="54"/>
        <v/>
      </c>
      <c r="H445" s="18" t="e">
        <f t="shared" si="55"/>
        <v>#NUM!</v>
      </c>
      <c r="I445" s="19">
        <v>0.01</v>
      </c>
    </row>
    <row r="446" spans="1:9" x14ac:dyDescent="0.2">
      <c r="A446" s="1">
        <f t="shared" si="50"/>
        <v>4540</v>
      </c>
      <c r="B446" s="20">
        <f t="shared" si="48"/>
        <v>0</v>
      </c>
      <c r="C446" s="1">
        <f t="shared" si="49"/>
        <v>0</v>
      </c>
      <c r="D446" s="4" t="str">
        <f t="shared" si="51"/>
        <v/>
      </c>
      <c r="E446" s="4" t="str">
        <f t="shared" si="52"/>
        <v/>
      </c>
      <c r="F446" s="20" t="str">
        <f t="shared" si="53"/>
        <v/>
      </c>
      <c r="G446" s="1" t="str">
        <f t="shared" si="54"/>
        <v/>
      </c>
      <c r="H446" s="18" t="e">
        <f t="shared" si="55"/>
        <v>#NUM!</v>
      </c>
      <c r="I446" s="19">
        <v>0.01</v>
      </c>
    </row>
    <row r="447" spans="1:9" x14ac:dyDescent="0.2">
      <c r="A447" s="1">
        <f t="shared" si="50"/>
        <v>4550</v>
      </c>
      <c r="B447" s="20">
        <f t="shared" si="48"/>
        <v>0</v>
      </c>
      <c r="C447" s="1">
        <f t="shared" si="49"/>
        <v>0</v>
      </c>
      <c r="D447" s="4" t="str">
        <f t="shared" si="51"/>
        <v/>
      </c>
      <c r="E447" s="4" t="str">
        <f t="shared" si="52"/>
        <v/>
      </c>
      <c r="F447" s="20" t="str">
        <f t="shared" si="53"/>
        <v/>
      </c>
      <c r="G447" s="1" t="str">
        <f t="shared" si="54"/>
        <v/>
      </c>
      <c r="H447" s="18" t="e">
        <f t="shared" si="55"/>
        <v>#NUM!</v>
      </c>
      <c r="I447" s="19">
        <v>0.01</v>
      </c>
    </row>
    <row r="448" spans="1:9" x14ac:dyDescent="0.2">
      <c r="A448" s="1">
        <f t="shared" si="50"/>
        <v>4560</v>
      </c>
      <c r="B448" s="20">
        <f t="shared" si="48"/>
        <v>0</v>
      </c>
      <c r="C448" s="1">
        <f t="shared" si="49"/>
        <v>0</v>
      </c>
      <c r="D448" s="4" t="str">
        <f t="shared" si="51"/>
        <v/>
      </c>
      <c r="E448" s="4" t="str">
        <f t="shared" si="52"/>
        <v/>
      </c>
      <c r="F448" s="20" t="str">
        <f t="shared" si="53"/>
        <v/>
      </c>
      <c r="G448" s="1" t="str">
        <f t="shared" si="54"/>
        <v/>
      </c>
      <c r="H448" s="18" t="e">
        <f t="shared" si="55"/>
        <v>#NUM!</v>
      </c>
      <c r="I448" s="19">
        <v>0.01</v>
      </c>
    </row>
    <row r="449" spans="1:9" x14ac:dyDescent="0.2">
      <c r="A449" s="1">
        <f t="shared" si="50"/>
        <v>4570</v>
      </c>
      <c r="B449" s="20">
        <f t="shared" si="48"/>
        <v>0</v>
      </c>
      <c r="C449" s="1">
        <f t="shared" si="49"/>
        <v>0</v>
      </c>
      <c r="D449" s="4" t="str">
        <f t="shared" si="51"/>
        <v/>
      </c>
      <c r="E449" s="4" t="str">
        <f t="shared" si="52"/>
        <v/>
      </c>
      <c r="F449" s="20" t="str">
        <f t="shared" si="53"/>
        <v/>
      </c>
      <c r="G449" s="1" t="str">
        <f t="shared" si="54"/>
        <v/>
      </c>
      <c r="H449" s="18" t="e">
        <f t="shared" si="55"/>
        <v>#NUM!</v>
      </c>
      <c r="I449" s="19">
        <v>0.01</v>
      </c>
    </row>
    <row r="450" spans="1:9" x14ac:dyDescent="0.2">
      <c r="A450" s="1">
        <f t="shared" si="50"/>
        <v>4580</v>
      </c>
      <c r="B450" s="20">
        <f t="shared" ref="B450:B513" si="56">K$6</f>
        <v>0</v>
      </c>
      <c r="C450" s="1">
        <f t="shared" ref="C450:C513" si="57">K$7</f>
        <v>0</v>
      </c>
      <c r="D450" s="4" t="str">
        <f t="shared" si="51"/>
        <v/>
      </c>
      <c r="E450" s="4" t="str">
        <f t="shared" si="52"/>
        <v/>
      </c>
      <c r="F450" s="20" t="str">
        <f t="shared" si="53"/>
        <v/>
      </c>
      <c r="G450" s="1" t="str">
        <f t="shared" si="54"/>
        <v/>
      </c>
      <c r="H450" s="18" t="e">
        <f t="shared" si="55"/>
        <v>#NUM!</v>
      </c>
      <c r="I450" s="19">
        <v>0.01</v>
      </c>
    </row>
    <row r="451" spans="1:9" x14ac:dyDescent="0.2">
      <c r="A451" s="1">
        <f t="shared" ref="A451:A514" si="58">A450+10</f>
        <v>4590</v>
      </c>
      <c r="B451" s="20">
        <f t="shared" si="56"/>
        <v>0</v>
      </c>
      <c r="C451" s="1">
        <f t="shared" si="57"/>
        <v>0</v>
      </c>
      <c r="D451" s="4" t="str">
        <f t="shared" ref="D451:D514" si="59">IFERROR(((1+$B451)*(C451-1-$B451))^0.5,"")</f>
        <v/>
      </c>
      <c r="E451" s="4" t="str">
        <f t="shared" ref="E451:E514" si="60">IFERROR(B451*(A451^0.5)/D451,"")</f>
        <v/>
      </c>
      <c r="F451" s="20" t="str">
        <f t="shared" ref="F451:F514" si="61">IFERROR(TDIST(E451,$A451-1,1),"")</f>
        <v/>
      </c>
      <c r="G451" s="1" t="str">
        <f t="shared" ref="G451:G514" si="62">IFERROR(INT(1/F451),"")</f>
        <v/>
      </c>
      <c r="H451" s="18" t="e">
        <f t="shared" ref="H451:H514" si="63">$K$14</f>
        <v>#NUM!</v>
      </c>
      <c r="I451" s="19">
        <v>0.01</v>
      </c>
    </row>
    <row r="452" spans="1:9" x14ac:dyDescent="0.2">
      <c r="A452" s="1">
        <f t="shared" si="58"/>
        <v>4600</v>
      </c>
      <c r="B452" s="20">
        <f t="shared" si="56"/>
        <v>0</v>
      </c>
      <c r="C452" s="1">
        <f t="shared" si="57"/>
        <v>0</v>
      </c>
      <c r="D452" s="4" t="str">
        <f t="shared" si="59"/>
        <v/>
      </c>
      <c r="E452" s="4" t="str">
        <f t="shared" si="60"/>
        <v/>
      </c>
      <c r="F452" s="20" t="str">
        <f t="shared" si="61"/>
        <v/>
      </c>
      <c r="G452" s="1" t="str">
        <f t="shared" si="62"/>
        <v/>
      </c>
      <c r="H452" s="18" t="e">
        <f t="shared" si="63"/>
        <v>#NUM!</v>
      </c>
      <c r="I452" s="19">
        <v>0.01</v>
      </c>
    </row>
    <row r="453" spans="1:9" x14ac:dyDescent="0.2">
      <c r="A453" s="1">
        <f t="shared" si="58"/>
        <v>4610</v>
      </c>
      <c r="B453" s="20">
        <f t="shared" si="56"/>
        <v>0</v>
      </c>
      <c r="C453" s="1">
        <f t="shared" si="57"/>
        <v>0</v>
      </c>
      <c r="D453" s="4" t="str">
        <f t="shared" si="59"/>
        <v/>
      </c>
      <c r="E453" s="4" t="str">
        <f t="shared" si="60"/>
        <v/>
      </c>
      <c r="F453" s="20" t="str">
        <f t="shared" si="61"/>
        <v/>
      </c>
      <c r="G453" s="1" t="str">
        <f t="shared" si="62"/>
        <v/>
      </c>
      <c r="H453" s="18" t="e">
        <f t="shared" si="63"/>
        <v>#NUM!</v>
      </c>
      <c r="I453" s="19">
        <v>0.01</v>
      </c>
    </row>
    <row r="454" spans="1:9" x14ac:dyDescent="0.2">
      <c r="A454" s="1">
        <f t="shared" si="58"/>
        <v>4620</v>
      </c>
      <c r="B454" s="20">
        <f t="shared" si="56"/>
        <v>0</v>
      </c>
      <c r="C454" s="1">
        <f t="shared" si="57"/>
        <v>0</v>
      </c>
      <c r="D454" s="4" t="str">
        <f t="shared" si="59"/>
        <v/>
      </c>
      <c r="E454" s="4" t="str">
        <f t="shared" si="60"/>
        <v/>
      </c>
      <c r="F454" s="20" t="str">
        <f t="shared" si="61"/>
        <v/>
      </c>
      <c r="G454" s="1" t="str">
        <f t="shared" si="62"/>
        <v/>
      </c>
      <c r="H454" s="18" t="e">
        <f t="shared" si="63"/>
        <v>#NUM!</v>
      </c>
      <c r="I454" s="19">
        <v>0.01</v>
      </c>
    </row>
    <row r="455" spans="1:9" x14ac:dyDescent="0.2">
      <c r="A455" s="1">
        <f t="shared" si="58"/>
        <v>4630</v>
      </c>
      <c r="B455" s="20">
        <f t="shared" si="56"/>
        <v>0</v>
      </c>
      <c r="C455" s="1">
        <f t="shared" si="57"/>
        <v>0</v>
      </c>
      <c r="D455" s="4" t="str">
        <f t="shared" si="59"/>
        <v/>
      </c>
      <c r="E455" s="4" t="str">
        <f t="shared" si="60"/>
        <v/>
      </c>
      <c r="F455" s="20" t="str">
        <f t="shared" si="61"/>
        <v/>
      </c>
      <c r="G455" s="1" t="str">
        <f t="shared" si="62"/>
        <v/>
      </c>
      <c r="H455" s="18" t="e">
        <f t="shared" si="63"/>
        <v>#NUM!</v>
      </c>
      <c r="I455" s="19">
        <v>0.01</v>
      </c>
    </row>
    <row r="456" spans="1:9" x14ac:dyDescent="0.2">
      <c r="A456" s="1">
        <f t="shared" si="58"/>
        <v>4640</v>
      </c>
      <c r="B456" s="20">
        <f t="shared" si="56"/>
        <v>0</v>
      </c>
      <c r="C456" s="1">
        <f t="shared" si="57"/>
        <v>0</v>
      </c>
      <c r="D456" s="4" t="str">
        <f t="shared" si="59"/>
        <v/>
      </c>
      <c r="E456" s="4" t="str">
        <f t="shared" si="60"/>
        <v/>
      </c>
      <c r="F456" s="20" t="str">
        <f t="shared" si="61"/>
        <v/>
      </c>
      <c r="G456" s="1" t="str">
        <f t="shared" si="62"/>
        <v/>
      </c>
      <c r="H456" s="18" t="e">
        <f t="shared" si="63"/>
        <v>#NUM!</v>
      </c>
      <c r="I456" s="19">
        <v>0.01</v>
      </c>
    </row>
    <row r="457" spans="1:9" x14ac:dyDescent="0.2">
      <c r="A457" s="1">
        <f t="shared" si="58"/>
        <v>4650</v>
      </c>
      <c r="B457" s="20">
        <f t="shared" si="56"/>
        <v>0</v>
      </c>
      <c r="C457" s="1">
        <f t="shared" si="57"/>
        <v>0</v>
      </c>
      <c r="D457" s="4" t="str">
        <f t="shared" si="59"/>
        <v/>
      </c>
      <c r="E457" s="4" t="str">
        <f t="shared" si="60"/>
        <v/>
      </c>
      <c r="F457" s="20" t="str">
        <f t="shared" si="61"/>
        <v/>
      </c>
      <c r="G457" s="1" t="str">
        <f t="shared" si="62"/>
        <v/>
      </c>
      <c r="H457" s="18" t="e">
        <f t="shared" si="63"/>
        <v>#NUM!</v>
      </c>
      <c r="I457" s="19">
        <v>0.01</v>
      </c>
    </row>
    <row r="458" spans="1:9" x14ac:dyDescent="0.2">
      <c r="A458" s="1">
        <f t="shared" si="58"/>
        <v>4660</v>
      </c>
      <c r="B458" s="20">
        <f t="shared" si="56"/>
        <v>0</v>
      </c>
      <c r="C458" s="1">
        <f t="shared" si="57"/>
        <v>0</v>
      </c>
      <c r="D458" s="4" t="str">
        <f t="shared" si="59"/>
        <v/>
      </c>
      <c r="E458" s="4" t="str">
        <f t="shared" si="60"/>
        <v/>
      </c>
      <c r="F458" s="20" t="str">
        <f t="shared" si="61"/>
        <v/>
      </c>
      <c r="G458" s="1" t="str">
        <f t="shared" si="62"/>
        <v/>
      </c>
      <c r="H458" s="18" t="e">
        <f t="shared" si="63"/>
        <v>#NUM!</v>
      </c>
      <c r="I458" s="19">
        <v>0.01</v>
      </c>
    </row>
    <row r="459" spans="1:9" x14ac:dyDescent="0.2">
      <c r="A459" s="1">
        <f t="shared" si="58"/>
        <v>4670</v>
      </c>
      <c r="B459" s="20">
        <f t="shared" si="56"/>
        <v>0</v>
      </c>
      <c r="C459" s="1">
        <f t="shared" si="57"/>
        <v>0</v>
      </c>
      <c r="D459" s="4" t="str">
        <f t="shared" si="59"/>
        <v/>
      </c>
      <c r="E459" s="4" t="str">
        <f t="shared" si="60"/>
        <v/>
      </c>
      <c r="F459" s="20" t="str">
        <f t="shared" si="61"/>
        <v/>
      </c>
      <c r="G459" s="1" t="str">
        <f t="shared" si="62"/>
        <v/>
      </c>
      <c r="H459" s="18" t="e">
        <f t="shared" si="63"/>
        <v>#NUM!</v>
      </c>
      <c r="I459" s="19">
        <v>0.01</v>
      </c>
    </row>
    <row r="460" spans="1:9" x14ac:dyDescent="0.2">
      <c r="A460" s="1">
        <f t="shared" si="58"/>
        <v>4680</v>
      </c>
      <c r="B460" s="20">
        <f t="shared" si="56"/>
        <v>0</v>
      </c>
      <c r="C460" s="1">
        <f t="shared" si="57"/>
        <v>0</v>
      </c>
      <c r="D460" s="4" t="str">
        <f t="shared" si="59"/>
        <v/>
      </c>
      <c r="E460" s="4" t="str">
        <f t="shared" si="60"/>
        <v/>
      </c>
      <c r="F460" s="20" t="str">
        <f t="shared" si="61"/>
        <v/>
      </c>
      <c r="G460" s="1" t="str">
        <f t="shared" si="62"/>
        <v/>
      </c>
      <c r="H460" s="18" t="e">
        <f t="shared" si="63"/>
        <v>#NUM!</v>
      </c>
      <c r="I460" s="19">
        <v>0.01</v>
      </c>
    </row>
    <row r="461" spans="1:9" x14ac:dyDescent="0.2">
      <c r="A461" s="1">
        <f t="shared" si="58"/>
        <v>4690</v>
      </c>
      <c r="B461" s="20">
        <f t="shared" si="56"/>
        <v>0</v>
      </c>
      <c r="C461" s="1">
        <f t="shared" si="57"/>
        <v>0</v>
      </c>
      <c r="D461" s="4" t="str">
        <f t="shared" si="59"/>
        <v/>
      </c>
      <c r="E461" s="4" t="str">
        <f t="shared" si="60"/>
        <v/>
      </c>
      <c r="F461" s="20" t="str">
        <f t="shared" si="61"/>
        <v/>
      </c>
      <c r="G461" s="1" t="str">
        <f t="shared" si="62"/>
        <v/>
      </c>
      <c r="H461" s="18" t="e">
        <f t="shared" si="63"/>
        <v>#NUM!</v>
      </c>
      <c r="I461" s="19">
        <v>0.01</v>
      </c>
    </row>
    <row r="462" spans="1:9" x14ac:dyDescent="0.2">
      <c r="A462" s="1">
        <f t="shared" si="58"/>
        <v>4700</v>
      </c>
      <c r="B462" s="20">
        <f t="shared" si="56"/>
        <v>0</v>
      </c>
      <c r="C462" s="1">
        <f t="shared" si="57"/>
        <v>0</v>
      </c>
      <c r="D462" s="4" t="str">
        <f t="shared" si="59"/>
        <v/>
      </c>
      <c r="E462" s="4" t="str">
        <f t="shared" si="60"/>
        <v/>
      </c>
      <c r="F462" s="20" t="str">
        <f t="shared" si="61"/>
        <v/>
      </c>
      <c r="G462" s="1" t="str">
        <f t="shared" si="62"/>
        <v/>
      </c>
      <c r="H462" s="18" t="e">
        <f t="shared" si="63"/>
        <v>#NUM!</v>
      </c>
      <c r="I462" s="19">
        <v>0.01</v>
      </c>
    </row>
    <row r="463" spans="1:9" x14ac:dyDescent="0.2">
      <c r="A463" s="1">
        <f t="shared" si="58"/>
        <v>4710</v>
      </c>
      <c r="B463" s="20">
        <f t="shared" si="56"/>
        <v>0</v>
      </c>
      <c r="C463" s="1">
        <f t="shared" si="57"/>
        <v>0</v>
      </c>
      <c r="D463" s="4" t="str">
        <f t="shared" si="59"/>
        <v/>
      </c>
      <c r="E463" s="4" t="str">
        <f t="shared" si="60"/>
        <v/>
      </c>
      <c r="F463" s="20" t="str">
        <f t="shared" si="61"/>
        <v/>
      </c>
      <c r="G463" s="1" t="str">
        <f t="shared" si="62"/>
        <v/>
      </c>
      <c r="H463" s="18" t="e">
        <f t="shared" si="63"/>
        <v>#NUM!</v>
      </c>
      <c r="I463" s="19">
        <v>0.01</v>
      </c>
    </row>
    <row r="464" spans="1:9" x14ac:dyDescent="0.2">
      <c r="A464" s="1">
        <f t="shared" si="58"/>
        <v>4720</v>
      </c>
      <c r="B464" s="20">
        <f t="shared" si="56"/>
        <v>0</v>
      </c>
      <c r="C464" s="1">
        <f t="shared" si="57"/>
        <v>0</v>
      </c>
      <c r="D464" s="4" t="str">
        <f t="shared" si="59"/>
        <v/>
      </c>
      <c r="E464" s="4" t="str">
        <f t="shared" si="60"/>
        <v/>
      </c>
      <c r="F464" s="20" t="str">
        <f t="shared" si="61"/>
        <v/>
      </c>
      <c r="G464" s="1" t="str">
        <f t="shared" si="62"/>
        <v/>
      </c>
      <c r="H464" s="18" t="e">
        <f t="shared" si="63"/>
        <v>#NUM!</v>
      </c>
      <c r="I464" s="19">
        <v>0.01</v>
      </c>
    </row>
    <row r="465" spans="1:9" x14ac:dyDescent="0.2">
      <c r="A465" s="1">
        <f t="shared" si="58"/>
        <v>4730</v>
      </c>
      <c r="B465" s="20">
        <f t="shared" si="56"/>
        <v>0</v>
      </c>
      <c r="C465" s="1">
        <f t="shared" si="57"/>
        <v>0</v>
      </c>
      <c r="D465" s="4" t="str">
        <f t="shared" si="59"/>
        <v/>
      </c>
      <c r="E465" s="4" t="str">
        <f t="shared" si="60"/>
        <v/>
      </c>
      <c r="F465" s="20" t="str">
        <f t="shared" si="61"/>
        <v/>
      </c>
      <c r="G465" s="1" t="str">
        <f t="shared" si="62"/>
        <v/>
      </c>
      <c r="H465" s="18" t="e">
        <f t="shared" si="63"/>
        <v>#NUM!</v>
      </c>
      <c r="I465" s="19">
        <v>0.01</v>
      </c>
    </row>
    <row r="466" spans="1:9" x14ac:dyDescent="0.2">
      <c r="A466" s="1">
        <f t="shared" si="58"/>
        <v>4740</v>
      </c>
      <c r="B466" s="20">
        <f t="shared" si="56"/>
        <v>0</v>
      </c>
      <c r="C466" s="1">
        <f t="shared" si="57"/>
        <v>0</v>
      </c>
      <c r="D466" s="4" t="str">
        <f t="shared" si="59"/>
        <v/>
      </c>
      <c r="E466" s="4" t="str">
        <f t="shared" si="60"/>
        <v/>
      </c>
      <c r="F466" s="20" t="str">
        <f t="shared" si="61"/>
        <v/>
      </c>
      <c r="G466" s="1" t="str">
        <f t="shared" si="62"/>
        <v/>
      </c>
      <c r="H466" s="18" t="e">
        <f t="shared" si="63"/>
        <v>#NUM!</v>
      </c>
      <c r="I466" s="19">
        <v>0.01</v>
      </c>
    </row>
    <row r="467" spans="1:9" x14ac:dyDescent="0.2">
      <c r="A467" s="1">
        <f t="shared" si="58"/>
        <v>4750</v>
      </c>
      <c r="B467" s="20">
        <f t="shared" si="56"/>
        <v>0</v>
      </c>
      <c r="C467" s="1">
        <f t="shared" si="57"/>
        <v>0</v>
      </c>
      <c r="D467" s="4" t="str">
        <f t="shared" si="59"/>
        <v/>
      </c>
      <c r="E467" s="4" t="str">
        <f t="shared" si="60"/>
        <v/>
      </c>
      <c r="F467" s="20" t="str">
        <f t="shared" si="61"/>
        <v/>
      </c>
      <c r="G467" s="1" t="str">
        <f t="shared" si="62"/>
        <v/>
      </c>
      <c r="H467" s="18" t="e">
        <f t="shared" si="63"/>
        <v>#NUM!</v>
      </c>
      <c r="I467" s="19">
        <v>0.01</v>
      </c>
    </row>
    <row r="468" spans="1:9" x14ac:dyDescent="0.2">
      <c r="A468" s="1">
        <f t="shared" si="58"/>
        <v>4760</v>
      </c>
      <c r="B468" s="20">
        <f t="shared" si="56"/>
        <v>0</v>
      </c>
      <c r="C468" s="1">
        <f t="shared" si="57"/>
        <v>0</v>
      </c>
      <c r="D468" s="4" t="str">
        <f t="shared" si="59"/>
        <v/>
      </c>
      <c r="E468" s="4" t="str">
        <f t="shared" si="60"/>
        <v/>
      </c>
      <c r="F468" s="20" t="str">
        <f t="shared" si="61"/>
        <v/>
      </c>
      <c r="G468" s="1" t="str">
        <f t="shared" si="62"/>
        <v/>
      </c>
      <c r="H468" s="18" t="e">
        <f t="shared" si="63"/>
        <v>#NUM!</v>
      </c>
      <c r="I468" s="19">
        <v>0.01</v>
      </c>
    </row>
    <row r="469" spans="1:9" x14ac:dyDescent="0.2">
      <c r="A469" s="1">
        <f t="shared" si="58"/>
        <v>4770</v>
      </c>
      <c r="B469" s="20">
        <f t="shared" si="56"/>
        <v>0</v>
      </c>
      <c r="C469" s="1">
        <f t="shared" si="57"/>
        <v>0</v>
      </c>
      <c r="D469" s="4" t="str">
        <f t="shared" si="59"/>
        <v/>
      </c>
      <c r="E469" s="4" t="str">
        <f t="shared" si="60"/>
        <v/>
      </c>
      <c r="F469" s="20" t="str">
        <f t="shared" si="61"/>
        <v/>
      </c>
      <c r="G469" s="1" t="str">
        <f t="shared" si="62"/>
        <v/>
      </c>
      <c r="H469" s="18" t="e">
        <f t="shared" si="63"/>
        <v>#NUM!</v>
      </c>
      <c r="I469" s="19">
        <v>0.01</v>
      </c>
    </row>
    <row r="470" spans="1:9" x14ac:dyDescent="0.2">
      <c r="A470" s="1">
        <f t="shared" si="58"/>
        <v>4780</v>
      </c>
      <c r="B470" s="20">
        <f t="shared" si="56"/>
        <v>0</v>
      </c>
      <c r="C470" s="1">
        <f t="shared" si="57"/>
        <v>0</v>
      </c>
      <c r="D470" s="4" t="str">
        <f t="shared" si="59"/>
        <v/>
      </c>
      <c r="E470" s="4" t="str">
        <f t="shared" si="60"/>
        <v/>
      </c>
      <c r="F470" s="20" t="str">
        <f t="shared" si="61"/>
        <v/>
      </c>
      <c r="G470" s="1" t="str">
        <f t="shared" si="62"/>
        <v/>
      </c>
      <c r="H470" s="18" t="e">
        <f t="shared" si="63"/>
        <v>#NUM!</v>
      </c>
      <c r="I470" s="19">
        <v>0.01</v>
      </c>
    </row>
    <row r="471" spans="1:9" x14ac:dyDescent="0.2">
      <c r="A471" s="1">
        <f t="shared" si="58"/>
        <v>4790</v>
      </c>
      <c r="B471" s="20">
        <f t="shared" si="56"/>
        <v>0</v>
      </c>
      <c r="C471" s="1">
        <f t="shared" si="57"/>
        <v>0</v>
      </c>
      <c r="D471" s="4" t="str">
        <f t="shared" si="59"/>
        <v/>
      </c>
      <c r="E471" s="4" t="str">
        <f t="shared" si="60"/>
        <v/>
      </c>
      <c r="F471" s="20" t="str">
        <f t="shared" si="61"/>
        <v/>
      </c>
      <c r="G471" s="1" t="str">
        <f t="shared" si="62"/>
        <v/>
      </c>
      <c r="H471" s="18" t="e">
        <f t="shared" si="63"/>
        <v>#NUM!</v>
      </c>
      <c r="I471" s="19">
        <v>0.01</v>
      </c>
    </row>
    <row r="472" spans="1:9" x14ac:dyDescent="0.2">
      <c r="A472" s="1">
        <f t="shared" si="58"/>
        <v>4800</v>
      </c>
      <c r="B472" s="20">
        <f t="shared" si="56"/>
        <v>0</v>
      </c>
      <c r="C472" s="1">
        <f t="shared" si="57"/>
        <v>0</v>
      </c>
      <c r="D472" s="4" t="str">
        <f t="shared" si="59"/>
        <v/>
      </c>
      <c r="E472" s="4" t="str">
        <f t="shared" si="60"/>
        <v/>
      </c>
      <c r="F472" s="20" t="str">
        <f t="shared" si="61"/>
        <v/>
      </c>
      <c r="G472" s="1" t="str">
        <f t="shared" si="62"/>
        <v/>
      </c>
      <c r="H472" s="18" t="e">
        <f t="shared" si="63"/>
        <v>#NUM!</v>
      </c>
      <c r="I472" s="19">
        <v>0.01</v>
      </c>
    </row>
    <row r="473" spans="1:9" x14ac:dyDescent="0.2">
      <c r="A473" s="1">
        <f t="shared" si="58"/>
        <v>4810</v>
      </c>
      <c r="B473" s="20">
        <f t="shared" si="56"/>
        <v>0</v>
      </c>
      <c r="C473" s="1">
        <f t="shared" si="57"/>
        <v>0</v>
      </c>
      <c r="D473" s="4" t="str">
        <f t="shared" si="59"/>
        <v/>
      </c>
      <c r="E473" s="4" t="str">
        <f t="shared" si="60"/>
        <v/>
      </c>
      <c r="F473" s="20" t="str">
        <f t="shared" si="61"/>
        <v/>
      </c>
      <c r="G473" s="1" t="str">
        <f t="shared" si="62"/>
        <v/>
      </c>
      <c r="H473" s="18" t="e">
        <f t="shared" si="63"/>
        <v>#NUM!</v>
      </c>
      <c r="I473" s="19">
        <v>0.01</v>
      </c>
    </row>
    <row r="474" spans="1:9" x14ac:dyDescent="0.2">
      <c r="A474" s="1">
        <f t="shared" si="58"/>
        <v>4820</v>
      </c>
      <c r="B474" s="20">
        <f t="shared" si="56"/>
        <v>0</v>
      </c>
      <c r="C474" s="1">
        <f t="shared" si="57"/>
        <v>0</v>
      </c>
      <c r="D474" s="4" t="str">
        <f t="shared" si="59"/>
        <v/>
      </c>
      <c r="E474" s="4" t="str">
        <f t="shared" si="60"/>
        <v/>
      </c>
      <c r="F474" s="20" t="str">
        <f t="shared" si="61"/>
        <v/>
      </c>
      <c r="G474" s="1" t="str">
        <f t="shared" si="62"/>
        <v/>
      </c>
      <c r="H474" s="18" t="e">
        <f t="shared" si="63"/>
        <v>#NUM!</v>
      </c>
      <c r="I474" s="19">
        <v>0.01</v>
      </c>
    </row>
    <row r="475" spans="1:9" x14ac:dyDescent="0.2">
      <c r="A475" s="1">
        <f t="shared" si="58"/>
        <v>4830</v>
      </c>
      <c r="B475" s="20">
        <f t="shared" si="56"/>
        <v>0</v>
      </c>
      <c r="C475" s="1">
        <f t="shared" si="57"/>
        <v>0</v>
      </c>
      <c r="D475" s="4" t="str">
        <f t="shared" si="59"/>
        <v/>
      </c>
      <c r="E475" s="4" t="str">
        <f t="shared" si="60"/>
        <v/>
      </c>
      <c r="F475" s="20" t="str">
        <f t="shared" si="61"/>
        <v/>
      </c>
      <c r="G475" s="1" t="str">
        <f t="shared" si="62"/>
        <v/>
      </c>
      <c r="H475" s="18" t="e">
        <f t="shared" si="63"/>
        <v>#NUM!</v>
      </c>
      <c r="I475" s="19">
        <v>0.01</v>
      </c>
    </row>
    <row r="476" spans="1:9" x14ac:dyDescent="0.2">
      <c r="A476" s="1">
        <f t="shared" si="58"/>
        <v>4840</v>
      </c>
      <c r="B476" s="20">
        <f t="shared" si="56"/>
        <v>0</v>
      </c>
      <c r="C476" s="1">
        <f t="shared" si="57"/>
        <v>0</v>
      </c>
      <c r="D476" s="4" t="str">
        <f t="shared" si="59"/>
        <v/>
      </c>
      <c r="E476" s="4" t="str">
        <f t="shared" si="60"/>
        <v/>
      </c>
      <c r="F476" s="20" t="str">
        <f t="shared" si="61"/>
        <v/>
      </c>
      <c r="G476" s="1" t="str">
        <f t="shared" si="62"/>
        <v/>
      </c>
      <c r="H476" s="18" t="e">
        <f t="shared" si="63"/>
        <v>#NUM!</v>
      </c>
      <c r="I476" s="19">
        <v>0.01</v>
      </c>
    </row>
    <row r="477" spans="1:9" x14ac:dyDescent="0.2">
      <c r="A477" s="1">
        <f t="shared" si="58"/>
        <v>4850</v>
      </c>
      <c r="B477" s="20">
        <f t="shared" si="56"/>
        <v>0</v>
      </c>
      <c r="C477" s="1">
        <f t="shared" si="57"/>
        <v>0</v>
      </c>
      <c r="D477" s="4" t="str">
        <f t="shared" si="59"/>
        <v/>
      </c>
      <c r="E477" s="4" t="str">
        <f t="shared" si="60"/>
        <v/>
      </c>
      <c r="F477" s="20" t="str">
        <f t="shared" si="61"/>
        <v/>
      </c>
      <c r="G477" s="1" t="str">
        <f t="shared" si="62"/>
        <v/>
      </c>
      <c r="H477" s="18" t="e">
        <f t="shared" si="63"/>
        <v>#NUM!</v>
      </c>
      <c r="I477" s="19">
        <v>0.01</v>
      </c>
    </row>
    <row r="478" spans="1:9" x14ac:dyDescent="0.2">
      <c r="A478" s="1">
        <f t="shared" si="58"/>
        <v>4860</v>
      </c>
      <c r="B478" s="20">
        <f t="shared" si="56"/>
        <v>0</v>
      </c>
      <c r="C478" s="1">
        <f t="shared" si="57"/>
        <v>0</v>
      </c>
      <c r="D478" s="4" t="str">
        <f t="shared" si="59"/>
        <v/>
      </c>
      <c r="E478" s="4" t="str">
        <f t="shared" si="60"/>
        <v/>
      </c>
      <c r="F478" s="20" t="str">
        <f t="shared" si="61"/>
        <v/>
      </c>
      <c r="G478" s="1" t="str">
        <f t="shared" si="62"/>
        <v/>
      </c>
      <c r="H478" s="18" t="e">
        <f t="shared" si="63"/>
        <v>#NUM!</v>
      </c>
      <c r="I478" s="19">
        <v>0.01</v>
      </c>
    </row>
    <row r="479" spans="1:9" x14ac:dyDescent="0.2">
      <c r="A479" s="1">
        <f t="shared" si="58"/>
        <v>4870</v>
      </c>
      <c r="B479" s="20">
        <f t="shared" si="56"/>
        <v>0</v>
      </c>
      <c r="C479" s="1">
        <f t="shared" si="57"/>
        <v>0</v>
      </c>
      <c r="D479" s="4" t="str">
        <f t="shared" si="59"/>
        <v/>
      </c>
      <c r="E479" s="4" t="str">
        <f t="shared" si="60"/>
        <v/>
      </c>
      <c r="F479" s="20" t="str">
        <f t="shared" si="61"/>
        <v/>
      </c>
      <c r="G479" s="1" t="str">
        <f t="shared" si="62"/>
        <v/>
      </c>
      <c r="H479" s="18" t="e">
        <f t="shared" si="63"/>
        <v>#NUM!</v>
      </c>
      <c r="I479" s="19">
        <v>0.01</v>
      </c>
    </row>
    <row r="480" spans="1:9" x14ac:dyDescent="0.2">
      <c r="A480" s="1">
        <f t="shared" si="58"/>
        <v>4880</v>
      </c>
      <c r="B480" s="20">
        <f t="shared" si="56"/>
        <v>0</v>
      </c>
      <c r="C480" s="1">
        <f t="shared" si="57"/>
        <v>0</v>
      </c>
      <c r="D480" s="4" t="str">
        <f t="shared" si="59"/>
        <v/>
      </c>
      <c r="E480" s="4" t="str">
        <f t="shared" si="60"/>
        <v/>
      </c>
      <c r="F480" s="20" t="str">
        <f t="shared" si="61"/>
        <v/>
      </c>
      <c r="G480" s="1" t="str">
        <f t="shared" si="62"/>
        <v/>
      </c>
      <c r="H480" s="18" t="e">
        <f t="shared" si="63"/>
        <v>#NUM!</v>
      </c>
      <c r="I480" s="19">
        <v>0.01</v>
      </c>
    </row>
    <row r="481" spans="1:9" x14ac:dyDescent="0.2">
      <c r="A481" s="1">
        <f t="shared" si="58"/>
        <v>4890</v>
      </c>
      <c r="B481" s="20">
        <f t="shared" si="56"/>
        <v>0</v>
      </c>
      <c r="C481" s="1">
        <f t="shared" si="57"/>
        <v>0</v>
      </c>
      <c r="D481" s="4" t="str">
        <f t="shared" si="59"/>
        <v/>
      </c>
      <c r="E481" s="4" t="str">
        <f t="shared" si="60"/>
        <v/>
      </c>
      <c r="F481" s="20" t="str">
        <f t="shared" si="61"/>
        <v/>
      </c>
      <c r="G481" s="1" t="str">
        <f t="shared" si="62"/>
        <v/>
      </c>
      <c r="H481" s="18" t="e">
        <f t="shared" si="63"/>
        <v>#NUM!</v>
      </c>
      <c r="I481" s="19">
        <v>0.01</v>
      </c>
    </row>
    <row r="482" spans="1:9" x14ac:dyDescent="0.2">
      <c r="A482" s="1">
        <f t="shared" si="58"/>
        <v>4900</v>
      </c>
      <c r="B482" s="20">
        <f t="shared" si="56"/>
        <v>0</v>
      </c>
      <c r="C482" s="1">
        <f t="shared" si="57"/>
        <v>0</v>
      </c>
      <c r="D482" s="4" t="str">
        <f t="shared" si="59"/>
        <v/>
      </c>
      <c r="E482" s="4" t="str">
        <f t="shared" si="60"/>
        <v/>
      </c>
      <c r="F482" s="20" t="str">
        <f t="shared" si="61"/>
        <v/>
      </c>
      <c r="G482" s="1" t="str">
        <f t="shared" si="62"/>
        <v/>
      </c>
      <c r="H482" s="18" t="e">
        <f t="shared" si="63"/>
        <v>#NUM!</v>
      </c>
      <c r="I482" s="19">
        <v>0.01</v>
      </c>
    </row>
    <row r="483" spans="1:9" x14ac:dyDescent="0.2">
      <c r="A483" s="1">
        <f t="shared" si="58"/>
        <v>4910</v>
      </c>
      <c r="B483" s="20">
        <f t="shared" si="56"/>
        <v>0</v>
      </c>
      <c r="C483" s="1">
        <f t="shared" si="57"/>
        <v>0</v>
      </c>
      <c r="D483" s="4" t="str">
        <f t="shared" si="59"/>
        <v/>
      </c>
      <c r="E483" s="4" t="str">
        <f t="shared" si="60"/>
        <v/>
      </c>
      <c r="F483" s="20" t="str">
        <f t="shared" si="61"/>
        <v/>
      </c>
      <c r="G483" s="1" t="str">
        <f t="shared" si="62"/>
        <v/>
      </c>
      <c r="H483" s="18" t="e">
        <f t="shared" si="63"/>
        <v>#NUM!</v>
      </c>
      <c r="I483" s="19">
        <v>0.01</v>
      </c>
    </row>
    <row r="484" spans="1:9" x14ac:dyDescent="0.2">
      <c r="A484" s="1">
        <f t="shared" si="58"/>
        <v>4920</v>
      </c>
      <c r="B484" s="20">
        <f t="shared" si="56"/>
        <v>0</v>
      </c>
      <c r="C484" s="1">
        <f t="shared" si="57"/>
        <v>0</v>
      </c>
      <c r="D484" s="4" t="str">
        <f t="shared" si="59"/>
        <v/>
      </c>
      <c r="E484" s="4" t="str">
        <f t="shared" si="60"/>
        <v/>
      </c>
      <c r="F484" s="20" t="str">
        <f t="shared" si="61"/>
        <v/>
      </c>
      <c r="G484" s="1" t="str">
        <f t="shared" si="62"/>
        <v/>
      </c>
      <c r="H484" s="18" t="e">
        <f t="shared" si="63"/>
        <v>#NUM!</v>
      </c>
      <c r="I484" s="19">
        <v>0.01</v>
      </c>
    </row>
    <row r="485" spans="1:9" x14ac:dyDescent="0.2">
      <c r="A485" s="1">
        <f t="shared" si="58"/>
        <v>4930</v>
      </c>
      <c r="B485" s="20">
        <f t="shared" si="56"/>
        <v>0</v>
      </c>
      <c r="C485" s="1">
        <f t="shared" si="57"/>
        <v>0</v>
      </c>
      <c r="D485" s="4" t="str">
        <f t="shared" si="59"/>
        <v/>
      </c>
      <c r="E485" s="4" t="str">
        <f t="shared" si="60"/>
        <v/>
      </c>
      <c r="F485" s="20" t="str">
        <f t="shared" si="61"/>
        <v/>
      </c>
      <c r="G485" s="1" t="str">
        <f t="shared" si="62"/>
        <v/>
      </c>
      <c r="H485" s="18" t="e">
        <f t="shared" si="63"/>
        <v>#NUM!</v>
      </c>
      <c r="I485" s="19">
        <v>0.01</v>
      </c>
    </row>
    <row r="486" spans="1:9" x14ac:dyDescent="0.2">
      <c r="A486" s="1">
        <f t="shared" si="58"/>
        <v>4940</v>
      </c>
      <c r="B486" s="20">
        <f t="shared" si="56"/>
        <v>0</v>
      </c>
      <c r="C486" s="1">
        <f t="shared" si="57"/>
        <v>0</v>
      </c>
      <c r="D486" s="4" t="str">
        <f t="shared" si="59"/>
        <v/>
      </c>
      <c r="E486" s="4" t="str">
        <f t="shared" si="60"/>
        <v/>
      </c>
      <c r="F486" s="20" t="str">
        <f t="shared" si="61"/>
        <v/>
      </c>
      <c r="G486" s="1" t="str">
        <f t="shared" si="62"/>
        <v/>
      </c>
      <c r="H486" s="18" t="e">
        <f t="shared" si="63"/>
        <v>#NUM!</v>
      </c>
      <c r="I486" s="19">
        <v>0.01</v>
      </c>
    </row>
    <row r="487" spans="1:9" x14ac:dyDescent="0.2">
      <c r="A487" s="1">
        <f t="shared" si="58"/>
        <v>4950</v>
      </c>
      <c r="B487" s="20">
        <f t="shared" si="56"/>
        <v>0</v>
      </c>
      <c r="C487" s="1">
        <f t="shared" si="57"/>
        <v>0</v>
      </c>
      <c r="D487" s="4" t="str">
        <f t="shared" si="59"/>
        <v/>
      </c>
      <c r="E487" s="4" t="str">
        <f t="shared" si="60"/>
        <v/>
      </c>
      <c r="F487" s="20" t="str">
        <f t="shared" si="61"/>
        <v/>
      </c>
      <c r="G487" s="1" t="str">
        <f t="shared" si="62"/>
        <v/>
      </c>
      <c r="H487" s="18" t="e">
        <f t="shared" si="63"/>
        <v>#NUM!</v>
      </c>
      <c r="I487" s="19">
        <v>0.01</v>
      </c>
    </row>
    <row r="488" spans="1:9" x14ac:dyDescent="0.2">
      <c r="A488" s="1">
        <f t="shared" si="58"/>
        <v>4960</v>
      </c>
      <c r="B488" s="20">
        <f t="shared" si="56"/>
        <v>0</v>
      </c>
      <c r="C488" s="1">
        <f t="shared" si="57"/>
        <v>0</v>
      </c>
      <c r="D488" s="4" t="str">
        <f t="shared" si="59"/>
        <v/>
      </c>
      <c r="E488" s="4" t="str">
        <f t="shared" si="60"/>
        <v/>
      </c>
      <c r="F488" s="20" t="str">
        <f t="shared" si="61"/>
        <v/>
      </c>
      <c r="G488" s="1" t="str">
        <f t="shared" si="62"/>
        <v/>
      </c>
      <c r="H488" s="18" t="e">
        <f t="shared" si="63"/>
        <v>#NUM!</v>
      </c>
      <c r="I488" s="19">
        <v>0.01</v>
      </c>
    </row>
    <row r="489" spans="1:9" x14ac:dyDescent="0.2">
      <c r="A489" s="1">
        <f t="shared" si="58"/>
        <v>4970</v>
      </c>
      <c r="B489" s="20">
        <f t="shared" si="56"/>
        <v>0</v>
      </c>
      <c r="C489" s="1">
        <f t="shared" si="57"/>
        <v>0</v>
      </c>
      <c r="D489" s="4" t="str">
        <f t="shared" si="59"/>
        <v/>
      </c>
      <c r="E489" s="4" t="str">
        <f t="shared" si="60"/>
        <v/>
      </c>
      <c r="F489" s="20" t="str">
        <f t="shared" si="61"/>
        <v/>
      </c>
      <c r="G489" s="1" t="str">
        <f t="shared" si="62"/>
        <v/>
      </c>
      <c r="H489" s="18" t="e">
        <f t="shared" si="63"/>
        <v>#NUM!</v>
      </c>
      <c r="I489" s="19">
        <v>0.01</v>
      </c>
    </row>
    <row r="490" spans="1:9" x14ac:dyDescent="0.2">
      <c r="A490" s="1">
        <f t="shared" si="58"/>
        <v>4980</v>
      </c>
      <c r="B490" s="20">
        <f t="shared" si="56"/>
        <v>0</v>
      </c>
      <c r="C490" s="1">
        <f t="shared" si="57"/>
        <v>0</v>
      </c>
      <c r="D490" s="4" t="str">
        <f t="shared" si="59"/>
        <v/>
      </c>
      <c r="E490" s="4" t="str">
        <f t="shared" si="60"/>
        <v/>
      </c>
      <c r="F490" s="20" t="str">
        <f t="shared" si="61"/>
        <v/>
      </c>
      <c r="G490" s="1" t="str">
        <f t="shared" si="62"/>
        <v/>
      </c>
      <c r="H490" s="18" t="e">
        <f t="shared" si="63"/>
        <v>#NUM!</v>
      </c>
      <c r="I490" s="19">
        <v>0.01</v>
      </c>
    </row>
    <row r="491" spans="1:9" x14ac:dyDescent="0.2">
      <c r="A491" s="1">
        <f t="shared" si="58"/>
        <v>4990</v>
      </c>
      <c r="B491" s="20">
        <f t="shared" si="56"/>
        <v>0</v>
      </c>
      <c r="C491" s="1">
        <f t="shared" si="57"/>
        <v>0</v>
      </c>
      <c r="D491" s="4" t="str">
        <f t="shared" si="59"/>
        <v/>
      </c>
      <c r="E491" s="4" t="str">
        <f t="shared" si="60"/>
        <v/>
      </c>
      <c r="F491" s="20" t="str">
        <f t="shared" si="61"/>
        <v/>
      </c>
      <c r="G491" s="1" t="str">
        <f t="shared" si="62"/>
        <v/>
      </c>
      <c r="H491" s="18" t="e">
        <f t="shared" si="63"/>
        <v>#NUM!</v>
      </c>
      <c r="I491" s="19">
        <v>0.01</v>
      </c>
    </row>
    <row r="492" spans="1:9" x14ac:dyDescent="0.2">
      <c r="A492" s="1">
        <f t="shared" si="58"/>
        <v>5000</v>
      </c>
      <c r="B492" s="20">
        <f t="shared" si="56"/>
        <v>0</v>
      </c>
      <c r="C492" s="1">
        <f t="shared" si="57"/>
        <v>0</v>
      </c>
      <c r="D492" s="4" t="str">
        <f t="shared" si="59"/>
        <v/>
      </c>
      <c r="E492" s="4" t="str">
        <f t="shared" si="60"/>
        <v/>
      </c>
      <c r="F492" s="20" t="str">
        <f t="shared" si="61"/>
        <v/>
      </c>
      <c r="G492" s="1" t="str">
        <f t="shared" si="62"/>
        <v/>
      </c>
      <c r="H492" s="18" t="e">
        <f t="shared" si="63"/>
        <v>#NUM!</v>
      </c>
      <c r="I492" s="19">
        <v>0.01</v>
      </c>
    </row>
    <row r="493" spans="1:9" x14ac:dyDescent="0.2">
      <c r="A493" s="1">
        <f t="shared" si="58"/>
        <v>5010</v>
      </c>
      <c r="B493" s="20">
        <f t="shared" si="56"/>
        <v>0</v>
      </c>
      <c r="C493" s="1">
        <f t="shared" si="57"/>
        <v>0</v>
      </c>
      <c r="D493" s="4" t="str">
        <f t="shared" si="59"/>
        <v/>
      </c>
      <c r="E493" s="4" t="str">
        <f t="shared" si="60"/>
        <v/>
      </c>
      <c r="F493" s="20" t="str">
        <f t="shared" si="61"/>
        <v/>
      </c>
      <c r="G493" s="1" t="str">
        <f t="shared" si="62"/>
        <v/>
      </c>
      <c r="H493" s="18" t="e">
        <f t="shared" si="63"/>
        <v>#NUM!</v>
      </c>
      <c r="I493" s="19">
        <v>0.01</v>
      </c>
    </row>
    <row r="494" spans="1:9" x14ac:dyDescent="0.2">
      <c r="A494" s="1">
        <f t="shared" si="58"/>
        <v>5020</v>
      </c>
      <c r="B494" s="20">
        <f t="shared" si="56"/>
        <v>0</v>
      </c>
      <c r="C494" s="1">
        <f t="shared" si="57"/>
        <v>0</v>
      </c>
      <c r="D494" s="4" t="str">
        <f t="shared" si="59"/>
        <v/>
      </c>
      <c r="E494" s="4" t="str">
        <f t="shared" si="60"/>
        <v/>
      </c>
      <c r="F494" s="20" t="str">
        <f t="shared" si="61"/>
        <v/>
      </c>
      <c r="G494" s="1" t="str">
        <f t="shared" si="62"/>
        <v/>
      </c>
      <c r="H494" s="18" t="e">
        <f t="shared" si="63"/>
        <v>#NUM!</v>
      </c>
      <c r="I494" s="19">
        <v>0.01</v>
      </c>
    </row>
    <row r="495" spans="1:9" x14ac:dyDescent="0.2">
      <c r="A495" s="1">
        <f t="shared" si="58"/>
        <v>5030</v>
      </c>
      <c r="B495" s="20">
        <f t="shared" si="56"/>
        <v>0</v>
      </c>
      <c r="C495" s="1">
        <f t="shared" si="57"/>
        <v>0</v>
      </c>
      <c r="D495" s="4" t="str">
        <f t="shared" si="59"/>
        <v/>
      </c>
      <c r="E495" s="4" t="str">
        <f t="shared" si="60"/>
        <v/>
      </c>
      <c r="F495" s="20" t="str">
        <f t="shared" si="61"/>
        <v/>
      </c>
      <c r="G495" s="1" t="str">
        <f t="shared" si="62"/>
        <v/>
      </c>
      <c r="H495" s="18" t="e">
        <f t="shared" si="63"/>
        <v>#NUM!</v>
      </c>
      <c r="I495" s="19">
        <v>0.01</v>
      </c>
    </row>
    <row r="496" spans="1:9" x14ac:dyDescent="0.2">
      <c r="A496" s="1">
        <f t="shared" si="58"/>
        <v>5040</v>
      </c>
      <c r="B496" s="20">
        <f t="shared" si="56"/>
        <v>0</v>
      </c>
      <c r="C496" s="1">
        <f t="shared" si="57"/>
        <v>0</v>
      </c>
      <c r="D496" s="4" t="str">
        <f t="shared" si="59"/>
        <v/>
      </c>
      <c r="E496" s="4" t="str">
        <f t="shared" si="60"/>
        <v/>
      </c>
      <c r="F496" s="20" t="str">
        <f t="shared" si="61"/>
        <v/>
      </c>
      <c r="G496" s="1" t="str">
        <f t="shared" si="62"/>
        <v/>
      </c>
      <c r="H496" s="18" t="e">
        <f t="shared" si="63"/>
        <v>#NUM!</v>
      </c>
      <c r="I496" s="19">
        <v>0.01</v>
      </c>
    </row>
    <row r="497" spans="1:9" x14ac:dyDescent="0.2">
      <c r="A497" s="1">
        <f t="shared" si="58"/>
        <v>5050</v>
      </c>
      <c r="B497" s="20">
        <f t="shared" si="56"/>
        <v>0</v>
      </c>
      <c r="C497" s="1">
        <f t="shared" si="57"/>
        <v>0</v>
      </c>
      <c r="D497" s="4" t="str">
        <f t="shared" si="59"/>
        <v/>
      </c>
      <c r="E497" s="4" t="str">
        <f t="shared" si="60"/>
        <v/>
      </c>
      <c r="F497" s="20" t="str">
        <f t="shared" si="61"/>
        <v/>
      </c>
      <c r="G497" s="1" t="str">
        <f t="shared" si="62"/>
        <v/>
      </c>
      <c r="H497" s="18" t="e">
        <f t="shared" si="63"/>
        <v>#NUM!</v>
      </c>
      <c r="I497" s="19">
        <v>0.01</v>
      </c>
    </row>
    <row r="498" spans="1:9" x14ac:dyDescent="0.2">
      <c r="A498" s="1">
        <f t="shared" si="58"/>
        <v>5060</v>
      </c>
      <c r="B498" s="20">
        <f t="shared" si="56"/>
        <v>0</v>
      </c>
      <c r="C498" s="1">
        <f t="shared" si="57"/>
        <v>0</v>
      </c>
      <c r="D498" s="4" t="str">
        <f t="shared" si="59"/>
        <v/>
      </c>
      <c r="E498" s="4" t="str">
        <f t="shared" si="60"/>
        <v/>
      </c>
      <c r="F498" s="20" t="str">
        <f t="shared" si="61"/>
        <v/>
      </c>
      <c r="G498" s="1" t="str">
        <f t="shared" si="62"/>
        <v/>
      </c>
      <c r="H498" s="18" t="e">
        <f t="shared" si="63"/>
        <v>#NUM!</v>
      </c>
      <c r="I498" s="19">
        <v>0.01</v>
      </c>
    </row>
    <row r="499" spans="1:9" x14ac:dyDescent="0.2">
      <c r="A499" s="1">
        <f t="shared" si="58"/>
        <v>5070</v>
      </c>
      <c r="B499" s="20">
        <f t="shared" si="56"/>
        <v>0</v>
      </c>
      <c r="C499" s="1">
        <f t="shared" si="57"/>
        <v>0</v>
      </c>
      <c r="D499" s="4" t="str">
        <f t="shared" si="59"/>
        <v/>
      </c>
      <c r="E499" s="4" t="str">
        <f t="shared" si="60"/>
        <v/>
      </c>
      <c r="F499" s="20" t="str">
        <f t="shared" si="61"/>
        <v/>
      </c>
      <c r="G499" s="1" t="str">
        <f t="shared" si="62"/>
        <v/>
      </c>
      <c r="H499" s="18" t="e">
        <f t="shared" si="63"/>
        <v>#NUM!</v>
      </c>
      <c r="I499" s="19">
        <v>0.01</v>
      </c>
    </row>
    <row r="500" spans="1:9" x14ac:dyDescent="0.2">
      <c r="A500" s="1">
        <f t="shared" si="58"/>
        <v>5080</v>
      </c>
      <c r="B500" s="20">
        <f t="shared" si="56"/>
        <v>0</v>
      </c>
      <c r="C500" s="1">
        <f t="shared" si="57"/>
        <v>0</v>
      </c>
      <c r="D500" s="4" t="str">
        <f t="shared" si="59"/>
        <v/>
      </c>
      <c r="E500" s="4" t="str">
        <f t="shared" si="60"/>
        <v/>
      </c>
      <c r="F500" s="20" t="str">
        <f t="shared" si="61"/>
        <v/>
      </c>
      <c r="G500" s="1" t="str">
        <f t="shared" si="62"/>
        <v/>
      </c>
      <c r="H500" s="18" t="e">
        <f t="shared" si="63"/>
        <v>#NUM!</v>
      </c>
      <c r="I500" s="19">
        <v>0.01</v>
      </c>
    </row>
    <row r="501" spans="1:9" x14ac:dyDescent="0.2">
      <c r="A501" s="1">
        <f t="shared" si="58"/>
        <v>5090</v>
      </c>
      <c r="B501" s="20">
        <f t="shared" si="56"/>
        <v>0</v>
      </c>
      <c r="C501" s="1">
        <f t="shared" si="57"/>
        <v>0</v>
      </c>
      <c r="D501" s="4" t="str">
        <f t="shared" si="59"/>
        <v/>
      </c>
      <c r="E501" s="4" t="str">
        <f t="shared" si="60"/>
        <v/>
      </c>
      <c r="F501" s="20" t="str">
        <f t="shared" si="61"/>
        <v/>
      </c>
      <c r="G501" s="1" t="str">
        <f t="shared" si="62"/>
        <v/>
      </c>
      <c r="H501" s="18" t="e">
        <f t="shared" si="63"/>
        <v>#NUM!</v>
      </c>
      <c r="I501" s="19">
        <v>0.01</v>
      </c>
    </row>
    <row r="502" spans="1:9" x14ac:dyDescent="0.2">
      <c r="A502" s="1">
        <f t="shared" si="58"/>
        <v>5100</v>
      </c>
      <c r="B502" s="20">
        <f t="shared" si="56"/>
        <v>0</v>
      </c>
      <c r="C502" s="1">
        <f t="shared" si="57"/>
        <v>0</v>
      </c>
      <c r="D502" s="4" t="str">
        <f t="shared" si="59"/>
        <v/>
      </c>
      <c r="E502" s="4" t="str">
        <f t="shared" si="60"/>
        <v/>
      </c>
      <c r="F502" s="20" t="str">
        <f t="shared" si="61"/>
        <v/>
      </c>
      <c r="G502" s="1" t="str">
        <f t="shared" si="62"/>
        <v/>
      </c>
      <c r="H502" s="18" t="e">
        <f t="shared" si="63"/>
        <v>#NUM!</v>
      </c>
      <c r="I502" s="19">
        <v>0.01</v>
      </c>
    </row>
    <row r="503" spans="1:9" x14ac:dyDescent="0.2">
      <c r="A503" s="1">
        <f t="shared" si="58"/>
        <v>5110</v>
      </c>
      <c r="B503" s="20">
        <f t="shared" si="56"/>
        <v>0</v>
      </c>
      <c r="C503" s="1">
        <f t="shared" si="57"/>
        <v>0</v>
      </c>
      <c r="D503" s="4" t="str">
        <f t="shared" si="59"/>
        <v/>
      </c>
      <c r="E503" s="4" t="str">
        <f t="shared" si="60"/>
        <v/>
      </c>
      <c r="F503" s="20" t="str">
        <f t="shared" si="61"/>
        <v/>
      </c>
      <c r="G503" s="1" t="str">
        <f t="shared" si="62"/>
        <v/>
      </c>
      <c r="H503" s="18" t="e">
        <f t="shared" si="63"/>
        <v>#NUM!</v>
      </c>
      <c r="I503" s="19">
        <v>0.01</v>
      </c>
    </row>
    <row r="504" spans="1:9" x14ac:dyDescent="0.2">
      <c r="A504" s="1">
        <f t="shared" si="58"/>
        <v>5120</v>
      </c>
      <c r="B504" s="20">
        <f t="shared" si="56"/>
        <v>0</v>
      </c>
      <c r="C504" s="1">
        <f t="shared" si="57"/>
        <v>0</v>
      </c>
      <c r="D504" s="4" t="str">
        <f t="shared" si="59"/>
        <v/>
      </c>
      <c r="E504" s="4" t="str">
        <f t="shared" si="60"/>
        <v/>
      </c>
      <c r="F504" s="20" t="str">
        <f t="shared" si="61"/>
        <v/>
      </c>
      <c r="G504" s="1" t="str">
        <f t="shared" si="62"/>
        <v/>
      </c>
      <c r="H504" s="18" t="e">
        <f t="shared" si="63"/>
        <v>#NUM!</v>
      </c>
      <c r="I504" s="19">
        <v>0.01</v>
      </c>
    </row>
    <row r="505" spans="1:9" x14ac:dyDescent="0.2">
      <c r="A505" s="1">
        <f t="shared" si="58"/>
        <v>5130</v>
      </c>
      <c r="B505" s="20">
        <f t="shared" si="56"/>
        <v>0</v>
      </c>
      <c r="C505" s="1">
        <f t="shared" si="57"/>
        <v>0</v>
      </c>
      <c r="D505" s="4" t="str">
        <f t="shared" si="59"/>
        <v/>
      </c>
      <c r="E505" s="4" t="str">
        <f t="shared" si="60"/>
        <v/>
      </c>
      <c r="F505" s="20" t="str">
        <f t="shared" si="61"/>
        <v/>
      </c>
      <c r="G505" s="1" t="str">
        <f t="shared" si="62"/>
        <v/>
      </c>
      <c r="H505" s="18" t="e">
        <f t="shared" si="63"/>
        <v>#NUM!</v>
      </c>
      <c r="I505" s="19">
        <v>0.01</v>
      </c>
    </row>
    <row r="506" spans="1:9" x14ac:dyDescent="0.2">
      <c r="A506" s="1">
        <f t="shared" si="58"/>
        <v>5140</v>
      </c>
      <c r="B506" s="20">
        <f t="shared" si="56"/>
        <v>0</v>
      </c>
      <c r="C506" s="1">
        <f t="shared" si="57"/>
        <v>0</v>
      </c>
      <c r="D506" s="4" t="str">
        <f t="shared" si="59"/>
        <v/>
      </c>
      <c r="E506" s="4" t="str">
        <f t="shared" si="60"/>
        <v/>
      </c>
      <c r="F506" s="20" t="str">
        <f t="shared" si="61"/>
        <v/>
      </c>
      <c r="G506" s="1" t="str">
        <f t="shared" si="62"/>
        <v/>
      </c>
      <c r="H506" s="18" t="e">
        <f t="shared" si="63"/>
        <v>#NUM!</v>
      </c>
      <c r="I506" s="19">
        <v>0.01</v>
      </c>
    </row>
    <row r="507" spans="1:9" x14ac:dyDescent="0.2">
      <c r="A507" s="1">
        <f t="shared" si="58"/>
        <v>5150</v>
      </c>
      <c r="B507" s="20">
        <f t="shared" si="56"/>
        <v>0</v>
      </c>
      <c r="C507" s="1">
        <f t="shared" si="57"/>
        <v>0</v>
      </c>
      <c r="D507" s="4" t="str">
        <f t="shared" si="59"/>
        <v/>
      </c>
      <c r="E507" s="4" t="str">
        <f t="shared" si="60"/>
        <v/>
      </c>
      <c r="F507" s="20" t="str">
        <f t="shared" si="61"/>
        <v/>
      </c>
      <c r="G507" s="1" t="str">
        <f t="shared" si="62"/>
        <v/>
      </c>
      <c r="H507" s="18" t="e">
        <f t="shared" si="63"/>
        <v>#NUM!</v>
      </c>
      <c r="I507" s="19">
        <v>0.01</v>
      </c>
    </row>
    <row r="508" spans="1:9" x14ac:dyDescent="0.2">
      <c r="A508" s="1">
        <f t="shared" si="58"/>
        <v>5160</v>
      </c>
      <c r="B508" s="20">
        <f t="shared" si="56"/>
        <v>0</v>
      </c>
      <c r="C508" s="1">
        <f t="shared" si="57"/>
        <v>0</v>
      </c>
      <c r="D508" s="4" t="str">
        <f t="shared" si="59"/>
        <v/>
      </c>
      <c r="E508" s="4" t="str">
        <f t="shared" si="60"/>
        <v/>
      </c>
      <c r="F508" s="20" t="str">
        <f t="shared" si="61"/>
        <v/>
      </c>
      <c r="G508" s="1" t="str">
        <f t="shared" si="62"/>
        <v/>
      </c>
      <c r="H508" s="18" t="e">
        <f t="shared" si="63"/>
        <v>#NUM!</v>
      </c>
      <c r="I508" s="19">
        <v>0.01</v>
      </c>
    </row>
    <row r="509" spans="1:9" x14ac:dyDescent="0.2">
      <c r="A509" s="1">
        <f t="shared" si="58"/>
        <v>5170</v>
      </c>
      <c r="B509" s="20">
        <f t="shared" si="56"/>
        <v>0</v>
      </c>
      <c r="C509" s="1">
        <f t="shared" si="57"/>
        <v>0</v>
      </c>
      <c r="D509" s="4" t="str">
        <f t="shared" si="59"/>
        <v/>
      </c>
      <c r="E509" s="4" t="str">
        <f t="shared" si="60"/>
        <v/>
      </c>
      <c r="F509" s="20" t="str">
        <f t="shared" si="61"/>
        <v/>
      </c>
      <c r="G509" s="1" t="str">
        <f t="shared" si="62"/>
        <v/>
      </c>
      <c r="H509" s="18" t="e">
        <f t="shared" si="63"/>
        <v>#NUM!</v>
      </c>
      <c r="I509" s="19">
        <v>0.01</v>
      </c>
    </row>
    <row r="510" spans="1:9" x14ac:dyDescent="0.2">
      <c r="A510" s="1">
        <f t="shared" si="58"/>
        <v>5180</v>
      </c>
      <c r="B510" s="20">
        <f t="shared" si="56"/>
        <v>0</v>
      </c>
      <c r="C510" s="1">
        <f t="shared" si="57"/>
        <v>0</v>
      </c>
      <c r="D510" s="4" t="str">
        <f t="shared" si="59"/>
        <v/>
      </c>
      <c r="E510" s="4" t="str">
        <f t="shared" si="60"/>
        <v/>
      </c>
      <c r="F510" s="20" t="str">
        <f t="shared" si="61"/>
        <v/>
      </c>
      <c r="G510" s="1" t="str">
        <f t="shared" si="62"/>
        <v/>
      </c>
      <c r="H510" s="18" t="e">
        <f t="shared" si="63"/>
        <v>#NUM!</v>
      </c>
      <c r="I510" s="19">
        <v>0.01</v>
      </c>
    </row>
    <row r="511" spans="1:9" x14ac:dyDescent="0.2">
      <c r="A511" s="1">
        <f t="shared" si="58"/>
        <v>5190</v>
      </c>
      <c r="B511" s="20">
        <f t="shared" si="56"/>
        <v>0</v>
      </c>
      <c r="C511" s="1">
        <f t="shared" si="57"/>
        <v>0</v>
      </c>
      <c r="D511" s="4" t="str">
        <f t="shared" si="59"/>
        <v/>
      </c>
      <c r="E511" s="4" t="str">
        <f t="shared" si="60"/>
        <v/>
      </c>
      <c r="F511" s="20" t="str">
        <f t="shared" si="61"/>
        <v/>
      </c>
      <c r="G511" s="1" t="str">
        <f t="shared" si="62"/>
        <v/>
      </c>
      <c r="H511" s="18" t="e">
        <f t="shared" si="63"/>
        <v>#NUM!</v>
      </c>
      <c r="I511" s="19">
        <v>0.01</v>
      </c>
    </row>
    <row r="512" spans="1:9" x14ac:dyDescent="0.2">
      <c r="A512" s="1">
        <f t="shared" si="58"/>
        <v>5200</v>
      </c>
      <c r="B512" s="20">
        <f t="shared" si="56"/>
        <v>0</v>
      </c>
      <c r="C512" s="1">
        <f t="shared" si="57"/>
        <v>0</v>
      </c>
      <c r="D512" s="4" t="str">
        <f t="shared" si="59"/>
        <v/>
      </c>
      <c r="E512" s="4" t="str">
        <f t="shared" si="60"/>
        <v/>
      </c>
      <c r="F512" s="20" t="str">
        <f t="shared" si="61"/>
        <v/>
      </c>
      <c r="G512" s="1" t="str">
        <f t="shared" si="62"/>
        <v/>
      </c>
      <c r="H512" s="18" t="e">
        <f t="shared" si="63"/>
        <v>#NUM!</v>
      </c>
      <c r="I512" s="19">
        <v>0.01</v>
      </c>
    </row>
    <row r="513" spans="1:9" x14ac:dyDescent="0.2">
      <c r="A513" s="1">
        <f t="shared" si="58"/>
        <v>5210</v>
      </c>
      <c r="B513" s="20">
        <f t="shared" si="56"/>
        <v>0</v>
      </c>
      <c r="C513" s="1">
        <f t="shared" si="57"/>
        <v>0</v>
      </c>
      <c r="D513" s="4" t="str">
        <f t="shared" si="59"/>
        <v/>
      </c>
      <c r="E513" s="4" t="str">
        <f t="shared" si="60"/>
        <v/>
      </c>
      <c r="F513" s="20" t="str">
        <f t="shared" si="61"/>
        <v/>
      </c>
      <c r="G513" s="1" t="str">
        <f t="shared" si="62"/>
        <v/>
      </c>
      <c r="H513" s="18" t="e">
        <f t="shared" si="63"/>
        <v>#NUM!</v>
      </c>
      <c r="I513" s="19">
        <v>0.01</v>
      </c>
    </row>
    <row r="514" spans="1:9" x14ac:dyDescent="0.2">
      <c r="A514" s="1">
        <f t="shared" si="58"/>
        <v>5220</v>
      </c>
      <c r="B514" s="20">
        <f t="shared" ref="B514:B577" si="64">K$6</f>
        <v>0</v>
      </c>
      <c r="C514" s="1">
        <f t="shared" ref="C514:C577" si="65">K$7</f>
        <v>0</v>
      </c>
      <c r="D514" s="4" t="str">
        <f t="shared" si="59"/>
        <v/>
      </c>
      <c r="E514" s="4" t="str">
        <f t="shared" si="60"/>
        <v/>
      </c>
      <c r="F514" s="20" t="str">
        <f t="shared" si="61"/>
        <v/>
      </c>
      <c r="G514" s="1" t="str">
        <f t="shared" si="62"/>
        <v/>
      </c>
      <c r="H514" s="18" t="e">
        <f t="shared" si="63"/>
        <v>#NUM!</v>
      </c>
      <c r="I514" s="19">
        <v>0.01</v>
      </c>
    </row>
    <row r="515" spans="1:9" x14ac:dyDescent="0.2">
      <c r="A515" s="1">
        <f t="shared" ref="A515:A578" si="66">A514+10</f>
        <v>5230</v>
      </c>
      <c r="B515" s="20">
        <f t="shared" si="64"/>
        <v>0</v>
      </c>
      <c r="C515" s="1">
        <f t="shared" si="65"/>
        <v>0</v>
      </c>
      <c r="D515" s="4" t="str">
        <f t="shared" ref="D515:D578" si="67">IFERROR(((1+$B515)*(C515-1-$B515))^0.5,"")</f>
        <v/>
      </c>
      <c r="E515" s="4" t="str">
        <f t="shared" ref="E515:E578" si="68">IFERROR(B515*(A515^0.5)/D515,"")</f>
        <v/>
      </c>
      <c r="F515" s="20" t="str">
        <f t="shared" ref="F515:F578" si="69">IFERROR(TDIST(E515,$A515-1,1),"")</f>
        <v/>
      </c>
      <c r="G515" s="1" t="str">
        <f t="shared" ref="G515:G578" si="70">IFERROR(INT(1/F515),"")</f>
        <v/>
      </c>
      <c r="H515" s="18" t="e">
        <f t="shared" ref="H515:H578" si="71">$K$14</f>
        <v>#NUM!</v>
      </c>
      <c r="I515" s="19">
        <v>0.01</v>
      </c>
    </row>
    <row r="516" spans="1:9" x14ac:dyDescent="0.2">
      <c r="A516" s="1">
        <f t="shared" si="66"/>
        <v>5240</v>
      </c>
      <c r="B516" s="20">
        <f t="shared" si="64"/>
        <v>0</v>
      </c>
      <c r="C516" s="1">
        <f t="shared" si="65"/>
        <v>0</v>
      </c>
      <c r="D516" s="4" t="str">
        <f t="shared" si="67"/>
        <v/>
      </c>
      <c r="E516" s="4" t="str">
        <f t="shared" si="68"/>
        <v/>
      </c>
      <c r="F516" s="20" t="str">
        <f t="shared" si="69"/>
        <v/>
      </c>
      <c r="G516" s="1" t="str">
        <f t="shared" si="70"/>
        <v/>
      </c>
      <c r="H516" s="18" t="e">
        <f t="shared" si="71"/>
        <v>#NUM!</v>
      </c>
      <c r="I516" s="19">
        <v>0.01</v>
      </c>
    </row>
    <row r="517" spans="1:9" x14ac:dyDescent="0.2">
      <c r="A517" s="1">
        <f t="shared" si="66"/>
        <v>5250</v>
      </c>
      <c r="B517" s="20">
        <f t="shared" si="64"/>
        <v>0</v>
      </c>
      <c r="C517" s="1">
        <f t="shared" si="65"/>
        <v>0</v>
      </c>
      <c r="D517" s="4" t="str">
        <f t="shared" si="67"/>
        <v/>
      </c>
      <c r="E517" s="4" t="str">
        <f t="shared" si="68"/>
        <v/>
      </c>
      <c r="F517" s="20" t="str">
        <f t="shared" si="69"/>
        <v/>
      </c>
      <c r="G517" s="1" t="str">
        <f t="shared" si="70"/>
        <v/>
      </c>
      <c r="H517" s="18" t="e">
        <f t="shared" si="71"/>
        <v>#NUM!</v>
      </c>
      <c r="I517" s="19">
        <v>0.01</v>
      </c>
    </row>
    <row r="518" spans="1:9" x14ac:dyDescent="0.2">
      <c r="A518" s="1">
        <f t="shared" si="66"/>
        <v>5260</v>
      </c>
      <c r="B518" s="20">
        <f t="shared" si="64"/>
        <v>0</v>
      </c>
      <c r="C518" s="1">
        <f t="shared" si="65"/>
        <v>0</v>
      </c>
      <c r="D518" s="4" t="str">
        <f t="shared" si="67"/>
        <v/>
      </c>
      <c r="E518" s="4" t="str">
        <f t="shared" si="68"/>
        <v/>
      </c>
      <c r="F518" s="20" t="str">
        <f t="shared" si="69"/>
        <v/>
      </c>
      <c r="G518" s="1" t="str">
        <f t="shared" si="70"/>
        <v/>
      </c>
      <c r="H518" s="18" t="e">
        <f t="shared" si="71"/>
        <v>#NUM!</v>
      </c>
      <c r="I518" s="19">
        <v>0.01</v>
      </c>
    </row>
    <row r="519" spans="1:9" x14ac:dyDescent="0.2">
      <c r="A519" s="1">
        <f t="shared" si="66"/>
        <v>5270</v>
      </c>
      <c r="B519" s="20">
        <f t="shared" si="64"/>
        <v>0</v>
      </c>
      <c r="C519" s="1">
        <f t="shared" si="65"/>
        <v>0</v>
      </c>
      <c r="D519" s="4" t="str">
        <f t="shared" si="67"/>
        <v/>
      </c>
      <c r="E519" s="4" t="str">
        <f t="shared" si="68"/>
        <v/>
      </c>
      <c r="F519" s="20" t="str">
        <f t="shared" si="69"/>
        <v/>
      </c>
      <c r="G519" s="1" t="str">
        <f t="shared" si="70"/>
        <v/>
      </c>
      <c r="H519" s="18" t="e">
        <f t="shared" si="71"/>
        <v>#NUM!</v>
      </c>
      <c r="I519" s="19">
        <v>0.01</v>
      </c>
    </row>
    <row r="520" spans="1:9" x14ac:dyDescent="0.2">
      <c r="A520" s="1">
        <f t="shared" si="66"/>
        <v>5280</v>
      </c>
      <c r="B520" s="20">
        <f t="shared" si="64"/>
        <v>0</v>
      </c>
      <c r="C520" s="1">
        <f t="shared" si="65"/>
        <v>0</v>
      </c>
      <c r="D520" s="4" t="str">
        <f t="shared" si="67"/>
        <v/>
      </c>
      <c r="E520" s="4" t="str">
        <f t="shared" si="68"/>
        <v/>
      </c>
      <c r="F520" s="20" t="str">
        <f t="shared" si="69"/>
        <v/>
      </c>
      <c r="G520" s="1" t="str">
        <f t="shared" si="70"/>
        <v/>
      </c>
      <c r="H520" s="18" t="e">
        <f t="shared" si="71"/>
        <v>#NUM!</v>
      </c>
      <c r="I520" s="19">
        <v>0.01</v>
      </c>
    </row>
    <row r="521" spans="1:9" x14ac:dyDescent="0.2">
      <c r="A521" s="1">
        <f t="shared" si="66"/>
        <v>5290</v>
      </c>
      <c r="B521" s="20">
        <f t="shared" si="64"/>
        <v>0</v>
      </c>
      <c r="C521" s="1">
        <f t="shared" si="65"/>
        <v>0</v>
      </c>
      <c r="D521" s="4" t="str">
        <f t="shared" si="67"/>
        <v/>
      </c>
      <c r="E521" s="4" t="str">
        <f t="shared" si="68"/>
        <v/>
      </c>
      <c r="F521" s="20" t="str">
        <f t="shared" si="69"/>
        <v/>
      </c>
      <c r="G521" s="1" t="str">
        <f t="shared" si="70"/>
        <v/>
      </c>
      <c r="H521" s="18" t="e">
        <f t="shared" si="71"/>
        <v>#NUM!</v>
      </c>
      <c r="I521" s="19">
        <v>0.01</v>
      </c>
    </row>
    <row r="522" spans="1:9" x14ac:dyDescent="0.2">
      <c r="A522" s="1">
        <f t="shared" si="66"/>
        <v>5300</v>
      </c>
      <c r="B522" s="20">
        <f t="shared" si="64"/>
        <v>0</v>
      </c>
      <c r="C522" s="1">
        <f t="shared" si="65"/>
        <v>0</v>
      </c>
      <c r="D522" s="4" t="str">
        <f t="shared" si="67"/>
        <v/>
      </c>
      <c r="E522" s="4" t="str">
        <f t="shared" si="68"/>
        <v/>
      </c>
      <c r="F522" s="20" t="str">
        <f t="shared" si="69"/>
        <v/>
      </c>
      <c r="G522" s="1" t="str">
        <f t="shared" si="70"/>
        <v/>
      </c>
      <c r="H522" s="18" t="e">
        <f t="shared" si="71"/>
        <v>#NUM!</v>
      </c>
      <c r="I522" s="19">
        <v>0.01</v>
      </c>
    </row>
    <row r="523" spans="1:9" x14ac:dyDescent="0.2">
      <c r="A523" s="1">
        <f t="shared" si="66"/>
        <v>5310</v>
      </c>
      <c r="B523" s="20">
        <f t="shared" si="64"/>
        <v>0</v>
      </c>
      <c r="C523" s="1">
        <f t="shared" si="65"/>
        <v>0</v>
      </c>
      <c r="D523" s="4" t="str">
        <f t="shared" si="67"/>
        <v/>
      </c>
      <c r="E523" s="4" t="str">
        <f t="shared" si="68"/>
        <v/>
      </c>
      <c r="F523" s="20" t="str">
        <f t="shared" si="69"/>
        <v/>
      </c>
      <c r="G523" s="1" t="str">
        <f t="shared" si="70"/>
        <v/>
      </c>
      <c r="H523" s="18" t="e">
        <f t="shared" si="71"/>
        <v>#NUM!</v>
      </c>
      <c r="I523" s="19">
        <v>0.01</v>
      </c>
    </row>
    <row r="524" spans="1:9" x14ac:dyDescent="0.2">
      <c r="A524" s="1">
        <f t="shared" si="66"/>
        <v>5320</v>
      </c>
      <c r="B524" s="20">
        <f t="shared" si="64"/>
        <v>0</v>
      </c>
      <c r="C524" s="1">
        <f t="shared" si="65"/>
        <v>0</v>
      </c>
      <c r="D524" s="4" t="str">
        <f t="shared" si="67"/>
        <v/>
      </c>
      <c r="E524" s="4" t="str">
        <f t="shared" si="68"/>
        <v/>
      </c>
      <c r="F524" s="20" t="str">
        <f t="shared" si="69"/>
        <v/>
      </c>
      <c r="G524" s="1" t="str">
        <f t="shared" si="70"/>
        <v/>
      </c>
      <c r="H524" s="18" t="e">
        <f t="shared" si="71"/>
        <v>#NUM!</v>
      </c>
      <c r="I524" s="19">
        <v>0.01</v>
      </c>
    </row>
    <row r="525" spans="1:9" x14ac:dyDescent="0.2">
      <c r="A525" s="1">
        <f t="shared" si="66"/>
        <v>5330</v>
      </c>
      <c r="B525" s="20">
        <f t="shared" si="64"/>
        <v>0</v>
      </c>
      <c r="C525" s="1">
        <f t="shared" si="65"/>
        <v>0</v>
      </c>
      <c r="D525" s="4" t="str">
        <f t="shared" si="67"/>
        <v/>
      </c>
      <c r="E525" s="4" t="str">
        <f t="shared" si="68"/>
        <v/>
      </c>
      <c r="F525" s="20" t="str">
        <f t="shared" si="69"/>
        <v/>
      </c>
      <c r="G525" s="1" t="str">
        <f t="shared" si="70"/>
        <v/>
      </c>
      <c r="H525" s="18" t="e">
        <f t="shared" si="71"/>
        <v>#NUM!</v>
      </c>
      <c r="I525" s="19">
        <v>0.01</v>
      </c>
    </row>
    <row r="526" spans="1:9" x14ac:dyDescent="0.2">
      <c r="A526" s="1">
        <f t="shared" si="66"/>
        <v>5340</v>
      </c>
      <c r="B526" s="20">
        <f t="shared" si="64"/>
        <v>0</v>
      </c>
      <c r="C526" s="1">
        <f t="shared" si="65"/>
        <v>0</v>
      </c>
      <c r="D526" s="4" t="str">
        <f t="shared" si="67"/>
        <v/>
      </c>
      <c r="E526" s="4" t="str">
        <f t="shared" si="68"/>
        <v/>
      </c>
      <c r="F526" s="20" t="str">
        <f t="shared" si="69"/>
        <v/>
      </c>
      <c r="G526" s="1" t="str">
        <f t="shared" si="70"/>
        <v/>
      </c>
      <c r="H526" s="18" t="e">
        <f t="shared" si="71"/>
        <v>#NUM!</v>
      </c>
      <c r="I526" s="19">
        <v>0.01</v>
      </c>
    </row>
    <row r="527" spans="1:9" x14ac:dyDescent="0.2">
      <c r="A527" s="1">
        <f t="shared" si="66"/>
        <v>5350</v>
      </c>
      <c r="B527" s="20">
        <f t="shared" si="64"/>
        <v>0</v>
      </c>
      <c r="C527" s="1">
        <f t="shared" si="65"/>
        <v>0</v>
      </c>
      <c r="D527" s="4" t="str">
        <f t="shared" si="67"/>
        <v/>
      </c>
      <c r="E527" s="4" t="str">
        <f t="shared" si="68"/>
        <v/>
      </c>
      <c r="F527" s="20" t="str">
        <f t="shared" si="69"/>
        <v/>
      </c>
      <c r="G527" s="1" t="str">
        <f t="shared" si="70"/>
        <v/>
      </c>
      <c r="H527" s="18" t="e">
        <f t="shared" si="71"/>
        <v>#NUM!</v>
      </c>
      <c r="I527" s="19">
        <v>0.01</v>
      </c>
    </row>
    <row r="528" spans="1:9" x14ac:dyDescent="0.2">
      <c r="A528" s="1">
        <f t="shared" si="66"/>
        <v>5360</v>
      </c>
      <c r="B528" s="20">
        <f t="shared" si="64"/>
        <v>0</v>
      </c>
      <c r="C528" s="1">
        <f t="shared" si="65"/>
        <v>0</v>
      </c>
      <c r="D528" s="4" t="str">
        <f t="shared" si="67"/>
        <v/>
      </c>
      <c r="E528" s="4" t="str">
        <f t="shared" si="68"/>
        <v/>
      </c>
      <c r="F528" s="20" t="str">
        <f t="shared" si="69"/>
        <v/>
      </c>
      <c r="G528" s="1" t="str">
        <f t="shared" si="70"/>
        <v/>
      </c>
      <c r="H528" s="18" t="e">
        <f t="shared" si="71"/>
        <v>#NUM!</v>
      </c>
      <c r="I528" s="19">
        <v>0.01</v>
      </c>
    </row>
    <row r="529" spans="1:9" x14ac:dyDescent="0.2">
      <c r="A529" s="1">
        <f t="shared" si="66"/>
        <v>5370</v>
      </c>
      <c r="B529" s="20">
        <f t="shared" si="64"/>
        <v>0</v>
      </c>
      <c r="C529" s="1">
        <f t="shared" si="65"/>
        <v>0</v>
      </c>
      <c r="D529" s="4" t="str">
        <f t="shared" si="67"/>
        <v/>
      </c>
      <c r="E529" s="4" t="str">
        <f t="shared" si="68"/>
        <v/>
      </c>
      <c r="F529" s="20" t="str">
        <f t="shared" si="69"/>
        <v/>
      </c>
      <c r="G529" s="1" t="str">
        <f t="shared" si="70"/>
        <v/>
      </c>
      <c r="H529" s="18" t="e">
        <f t="shared" si="71"/>
        <v>#NUM!</v>
      </c>
      <c r="I529" s="19">
        <v>0.01</v>
      </c>
    </row>
    <row r="530" spans="1:9" x14ac:dyDescent="0.2">
      <c r="A530" s="1">
        <f t="shared" si="66"/>
        <v>5380</v>
      </c>
      <c r="B530" s="20">
        <f t="shared" si="64"/>
        <v>0</v>
      </c>
      <c r="C530" s="1">
        <f t="shared" si="65"/>
        <v>0</v>
      </c>
      <c r="D530" s="4" t="str">
        <f t="shared" si="67"/>
        <v/>
      </c>
      <c r="E530" s="4" t="str">
        <f t="shared" si="68"/>
        <v/>
      </c>
      <c r="F530" s="20" t="str">
        <f t="shared" si="69"/>
        <v/>
      </c>
      <c r="G530" s="1" t="str">
        <f t="shared" si="70"/>
        <v/>
      </c>
      <c r="H530" s="18" t="e">
        <f t="shared" si="71"/>
        <v>#NUM!</v>
      </c>
      <c r="I530" s="19">
        <v>0.01</v>
      </c>
    </row>
    <row r="531" spans="1:9" x14ac:dyDescent="0.2">
      <c r="A531" s="1">
        <f t="shared" si="66"/>
        <v>5390</v>
      </c>
      <c r="B531" s="20">
        <f t="shared" si="64"/>
        <v>0</v>
      </c>
      <c r="C531" s="1">
        <f t="shared" si="65"/>
        <v>0</v>
      </c>
      <c r="D531" s="4" t="str">
        <f t="shared" si="67"/>
        <v/>
      </c>
      <c r="E531" s="4" t="str">
        <f t="shared" si="68"/>
        <v/>
      </c>
      <c r="F531" s="20" t="str">
        <f t="shared" si="69"/>
        <v/>
      </c>
      <c r="G531" s="1" t="str">
        <f t="shared" si="70"/>
        <v/>
      </c>
      <c r="H531" s="18" t="e">
        <f t="shared" si="71"/>
        <v>#NUM!</v>
      </c>
      <c r="I531" s="19">
        <v>0.01</v>
      </c>
    </row>
    <row r="532" spans="1:9" x14ac:dyDescent="0.2">
      <c r="A532" s="1">
        <f t="shared" si="66"/>
        <v>5400</v>
      </c>
      <c r="B532" s="20">
        <f t="shared" si="64"/>
        <v>0</v>
      </c>
      <c r="C532" s="1">
        <f t="shared" si="65"/>
        <v>0</v>
      </c>
      <c r="D532" s="4" t="str">
        <f t="shared" si="67"/>
        <v/>
      </c>
      <c r="E532" s="4" t="str">
        <f t="shared" si="68"/>
        <v/>
      </c>
      <c r="F532" s="20" t="str">
        <f t="shared" si="69"/>
        <v/>
      </c>
      <c r="G532" s="1" t="str">
        <f t="shared" si="70"/>
        <v/>
      </c>
      <c r="H532" s="18" t="e">
        <f t="shared" si="71"/>
        <v>#NUM!</v>
      </c>
      <c r="I532" s="19">
        <v>0.01</v>
      </c>
    </row>
    <row r="533" spans="1:9" x14ac:dyDescent="0.2">
      <c r="A533" s="1">
        <f t="shared" si="66"/>
        <v>5410</v>
      </c>
      <c r="B533" s="20">
        <f t="shared" si="64"/>
        <v>0</v>
      </c>
      <c r="C533" s="1">
        <f t="shared" si="65"/>
        <v>0</v>
      </c>
      <c r="D533" s="4" t="str">
        <f t="shared" si="67"/>
        <v/>
      </c>
      <c r="E533" s="4" t="str">
        <f t="shared" si="68"/>
        <v/>
      </c>
      <c r="F533" s="20" t="str">
        <f t="shared" si="69"/>
        <v/>
      </c>
      <c r="G533" s="1" t="str">
        <f t="shared" si="70"/>
        <v/>
      </c>
      <c r="H533" s="18" t="e">
        <f t="shared" si="71"/>
        <v>#NUM!</v>
      </c>
      <c r="I533" s="19">
        <v>0.01</v>
      </c>
    </row>
    <row r="534" spans="1:9" x14ac:dyDescent="0.2">
      <c r="A534" s="1">
        <f t="shared" si="66"/>
        <v>5420</v>
      </c>
      <c r="B534" s="20">
        <f t="shared" si="64"/>
        <v>0</v>
      </c>
      <c r="C534" s="1">
        <f t="shared" si="65"/>
        <v>0</v>
      </c>
      <c r="D534" s="4" t="str">
        <f t="shared" si="67"/>
        <v/>
      </c>
      <c r="E534" s="4" t="str">
        <f t="shared" si="68"/>
        <v/>
      </c>
      <c r="F534" s="20" t="str">
        <f t="shared" si="69"/>
        <v/>
      </c>
      <c r="G534" s="1" t="str">
        <f t="shared" si="70"/>
        <v/>
      </c>
      <c r="H534" s="18" t="e">
        <f t="shared" si="71"/>
        <v>#NUM!</v>
      </c>
      <c r="I534" s="19">
        <v>0.01</v>
      </c>
    </row>
    <row r="535" spans="1:9" x14ac:dyDescent="0.2">
      <c r="A535" s="1">
        <f t="shared" si="66"/>
        <v>5430</v>
      </c>
      <c r="B535" s="20">
        <f t="shared" si="64"/>
        <v>0</v>
      </c>
      <c r="C535" s="1">
        <f t="shared" si="65"/>
        <v>0</v>
      </c>
      <c r="D535" s="4" t="str">
        <f t="shared" si="67"/>
        <v/>
      </c>
      <c r="E535" s="4" t="str">
        <f t="shared" si="68"/>
        <v/>
      </c>
      <c r="F535" s="20" t="str">
        <f t="shared" si="69"/>
        <v/>
      </c>
      <c r="G535" s="1" t="str">
        <f t="shared" si="70"/>
        <v/>
      </c>
      <c r="H535" s="18" t="e">
        <f t="shared" si="71"/>
        <v>#NUM!</v>
      </c>
      <c r="I535" s="19">
        <v>0.01</v>
      </c>
    </row>
    <row r="536" spans="1:9" x14ac:dyDescent="0.2">
      <c r="A536" s="1">
        <f t="shared" si="66"/>
        <v>5440</v>
      </c>
      <c r="B536" s="20">
        <f t="shared" si="64"/>
        <v>0</v>
      </c>
      <c r="C536" s="1">
        <f t="shared" si="65"/>
        <v>0</v>
      </c>
      <c r="D536" s="4" t="str">
        <f t="shared" si="67"/>
        <v/>
      </c>
      <c r="E536" s="4" t="str">
        <f t="shared" si="68"/>
        <v/>
      </c>
      <c r="F536" s="20" t="str">
        <f t="shared" si="69"/>
        <v/>
      </c>
      <c r="G536" s="1" t="str">
        <f t="shared" si="70"/>
        <v/>
      </c>
      <c r="H536" s="18" t="e">
        <f t="shared" si="71"/>
        <v>#NUM!</v>
      </c>
      <c r="I536" s="19">
        <v>0.01</v>
      </c>
    </row>
    <row r="537" spans="1:9" x14ac:dyDescent="0.2">
      <c r="A537" s="1">
        <f t="shared" si="66"/>
        <v>5450</v>
      </c>
      <c r="B537" s="20">
        <f t="shared" si="64"/>
        <v>0</v>
      </c>
      <c r="C537" s="1">
        <f t="shared" si="65"/>
        <v>0</v>
      </c>
      <c r="D537" s="4" t="str">
        <f t="shared" si="67"/>
        <v/>
      </c>
      <c r="E537" s="4" t="str">
        <f t="shared" si="68"/>
        <v/>
      </c>
      <c r="F537" s="20" t="str">
        <f t="shared" si="69"/>
        <v/>
      </c>
      <c r="G537" s="1" t="str">
        <f t="shared" si="70"/>
        <v/>
      </c>
      <c r="H537" s="18" t="e">
        <f t="shared" si="71"/>
        <v>#NUM!</v>
      </c>
      <c r="I537" s="19">
        <v>0.01</v>
      </c>
    </row>
    <row r="538" spans="1:9" x14ac:dyDescent="0.2">
      <c r="A538" s="1">
        <f t="shared" si="66"/>
        <v>5460</v>
      </c>
      <c r="B538" s="20">
        <f t="shared" si="64"/>
        <v>0</v>
      </c>
      <c r="C538" s="1">
        <f t="shared" si="65"/>
        <v>0</v>
      </c>
      <c r="D538" s="4" t="str">
        <f t="shared" si="67"/>
        <v/>
      </c>
      <c r="E538" s="4" t="str">
        <f t="shared" si="68"/>
        <v/>
      </c>
      <c r="F538" s="20" t="str">
        <f t="shared" si="69"/>
        <v/>
      </c>
      <c r="G538" s="1" t="str">
        <f t="shared" si="70"/>
        <v/>
      </c>
      <c r="H538" s="18" t="e">
        <f t="shared" si="71"/>
        <v>#NUM!</v>
      </c>
      <c r="I538" s="19">
        <v>0.01</v>
      </c>
    </row>
    <row r="539" spans="1:9" x14ac:dyDescent="0.2">
      <c r="A539" s="1">
        <f t="shared" si="66"/>
        <v>5470</v>
      </c>
      <c r="B539" s="20">
        <f t="shared" si="64"/>
        <v>0</v>
      </c>
      <c r="C539" s="1">
        <f t="shared" si="65"/>
        <v>0</v>
      </c>
      <c r="D539" s="4" t="str">
        <f t="shared" si="67"/>
        <v/>
      </c>
      <c r="E539" s="4" t="str">
        <f t="shared" si="68"/>
        <v/>
      </c>
      <c r="F539" s="20" t="str">
        <f t="shared" si="69"/>
        <v/>
      </c>
      <c r="G539" s="1" t="str">
        <f t="shared" si="70"/>
        <v/>
      </c>
      <c r="H539" s="18" t="e">
        <f t="shared" si="71"/>
        <v>#NUM!</v>
      </c>
      <c r="I539" s="19">
        <v>0.01</v>
      </c>
    </row>
    <row r="540" spans="1:9" x14ac:dyDescent="0.2">
      <c r="A540" s="1">
        <f t="shared" si="66"/>
        <v>5480</v>
      </c>
      <c r="B540" s="20">
        <f t="shared" si="64"/>
        <v>0</v>
      </c>
      <c r="C540" s="1">
        <f t="shared" si="65"/>
        <v>0</v>
      </c>
      <c r="D540" s="4" t="str">
        <f t="shared" si="67"/>
        <v/>
      </c>
      <c r="E540" s="4" t="str">
        <f t="shared" si="68"/>
        <v/>
      </c>
      <c r="F540" s="20" t="str">
        <f t="shared" si="69"/>
        <v/>
      </c>
      <c r="G540" s="1" t="str">
        <f t="shared" si="70"/>
        <v/>
      </c>
      <c r="H540" s="18" t="e">
        <f t="shared" si="71"/>
        <v>#NUM!</v>
      </c>
      <c r="I540" s="19">
        <v>0.01</v>
      </c>
    </row>
    <row r="541" spans="1:9" x14ac:dyDescent="0.2">
      <c r="A541" s="1">
        <f t="shared" si="66"/>
        <v>5490</v>
      </c>
      <c r="B541" s="20">
        <f t="shared" si="64"/>
        <v>0</v>
      </c>
      <c r="C541" s="1">
        <f t="shared" si="65"/>
        <v>0</v>
      </c>
      <c r="D541" s="4" t="str">
        <f t="shared" si="67"/>
        <v/>
      </c>
      <c r="E541" s="4" t="str">
        <f t="shared" si="68"/>
        <v/>
      </c>
      <c r="F541" s="20" t="str">
        <f t="shared" si="69"/>
        <v/>
      </c>
      <c r="G541" s="1" t="str">
        <f t="shared" si="70"/>
        <v/>
      </c>
      <c r="H541" s="18" t="e">
        <f t="shared" si="71"/>
        <v>#NUM!</v>
      </c>
      <c r="I541" s="19">
        <v>0.01</v>
      </c>
    </row>
    <row r="542" spans="1:9" x14ac:dyDescent="0.2">
      <c r="A542" s="1">
        <f t="shared" si="66"/>
        <v>5500</v>
      </c>
      <c r="B542" s="20">
        <f t="shared" si="64"/>
        <v>0</v>
      </c>
      <c r="C542" s="1">
        <f t="shared" si="65"/>
        <v>0</v>
      </c>
      <c r="D542" s="4" t="str">
        <f t="shared" si="67"/>
        <v/>
      </c>
      <c r="E542" s="4" t="str">
        <f t="shared" si="68"/>
        <v/>
      </c>
      <c r="F542" s="20" t="str">
        <f t="shared" si="69"/>
        <v/>
      </c>
      <c r="G542" s="1" t="str">
        <f t="shared" si="70"/>
        <v/>
      </c>
      <c r="H542" s="18" t="e">
        <f t="shared" si="71"/>
        <v>#NUM!</v>
      </c>
      <c r="I542" s="19">
        <v>0.01</v>
      </c>
    </row>
    <row r="543" spans="1:9" x14ac:dyDescent="0.2">
      <c r="A543" s="1">
        <f t="shared" si="66"/>
        <v>5510</v>
      </c>
      <c r="B543" s="20">
        <f t="shared" si="64"/>
        <v>0</v>
      </c>
      <c r="C543" s="1">
        <f t="shared" si="65"/>
        <v>0</v>
      </c>
      <c r="D543" s="4" t="str">
        <f t="shared" si="67"/>
        <v/>
      </c>
      <c r="E543" s="4" t="str">
        <f t="shared" si="68"/>
        <v/>
      </c>
      <c r="F543" s="20" t="str">
        <f t="shared" si="69"/>
        <v/>
      </c>
      <c r="G543" s="1" t="str">
        <f t="shared" si="70"/>
        <v/>
      </c>
      <c r="H543" s="18" t="e">
        <f t="shared" si="71"/>
        <v>#NUM!</v>
      </c>
      <c r="I543" s="19">
        <v>0.01</v>
      </c>
    </row>
    <row r="544" spans="1:9" x14ac:dyDescent="0.2">
      <c r="A544" s="1">
        <f t="shared" si="66"/>
        <v>5520</v>
      </c>
      <c r="B544" s="20">
        <f t="shared" si="64"/>
        <v>0</v>
      </c>
      <c r="C544" s="1">
        <f t="shared" si="65"/>
        <v>0</v>
      </c>
      <c r="D544" s="4" t="str">
        <f t="shared" si="67"/>
        <v/>
      </c>
      <c r="E544" s="4" t="str">
        <f t="shared" si="68"/>
        <v/>
      </c>
      <c r="F544" s="20" t="str">
        <f t="shared" si="69"/>
        <v/>
      </c>
      <c r="G544" s="1" t="str">
        <f t="shared" si="70"/>
        <v/>
      </c>
      <c r="H544" s="18" t="e">
        <f t="shared" si="71"/>
        <v>#NUM!</v>
      </c>
      <c r="I544" s="19">
        <v>0.01</v>
      </c>
    </row>
    <row r="545" spans="1:9" x14ac:dyDescent="0.2">
      <c r="A545" s="1">
        <f t="shared" si="66"/>
        <v>5530</v>
      </c>
      <c r="B545" s="20">
        <f t="shared" si="64"/>
        <v>0</v>
      </c>
      <c r="C545" s="1">
        <f t="shared" si="65"/>
        <v>0</v>
      </c>
      <c r="D545" s="4" t="str">
        <f t="shared" si="67"/>
        <v/>
      </c>
      <c r="E545" s="4" t="str">
        <f t="shared" si="68"/>
        <v/>
      </c>
      <c r="F545" s="20" t="str">
        <f t="shared" si="69"/>
        <v/>
      </c>
      <c r="G545" s="1" t="str">
        <f t="shared" si="70"/>
        <v/>
      </c>
      <c r="H545" s="18" t="e">
        <f t="shared" si="71"/>
        <v>#NUM!</v>
      </c>
      <c r="I545" s="19">
        <v>0.01</v>
      </c>
    </row>
    <row r="546" spans="1:9" x14ac:dyDescent="0.2">
      <c r="A546" s="1">
        <f t="shared" si="66"/>
        <v>5540</v>
      </c>
      <c r="B546" s="20">
        <f t="shared" si="64"/>
        <v>0</v>
      </c>
      <c r="C546" s="1">
        <f t="shared" si="65"/>
        <v>0</v>
      </c>
      <c r="D546" s="4" t="str">
        <f t="shared" si="67"/>
        <v/>
      </c>
      <c r="E546" s="4" t="str">
        <f t="shared" si="68"/>
        <v/>
      </c>
      <c r="F546" s="20" t="str">
        <f t="shared" si="69"/>
        <v/>
      </c>
      <c r="G546" s="1" t="str">
        <f t="shared" si="70"/>
        <v/>
      </c>
      <c r="H546" s="18" t="e">
        <f t="shared" si="71"/>
        <v>#NUM!</v>
      </c>
      <c r="I546" s="19">
        <v>0.01</v>
      </c>
    </row>
    <row r="547" spans="1:9" x14ac:dyDescent="0.2">
      <c r="A547" s="1">
        <f t="shared" si="66"/>
        <v>5550</v>
      </c>
      <c r="B547" s="20">
        <f t="shared" si="64"/>
        <v>0</v>
      </c>
      <c r="C547" s="1">
        <f t="shared" si="65"/>
        <v>0</v>
      </c>
      <c r="D547" s="4" t="str">
        <f t="shared" si="67"/>
        <v/>
      </c>
      <c r="E547" s="4" t="str">
        <f t="shared" si="68"/>
        <v/>
      </c>
      <c r="F547" s="20" t="str">
        <f t="shared" si="69"/>
        <v/>
      </c>
      <c r="G547" s="1" t="str">
        <f t="shared" si="70"/>
        <v/>
      </c>
      <c r="H547" s="18" t="e">
        <f t="shared" si="71"/>
        <v>#NUM!</v>
      </c>
      <c r="I547" s="19">
        <v>0.01</v>
      </c>
    </row>
    <row r="548" spans="1:9" x14ac:dyDescent="0.2">
      <c r="A548" s="1">
        <f t="shared" si="66"/>
        <v>5560</v>
      </c>
      <c r="B548" s="20">
        <f t="shared" si="64"/>
        <v>0</v>
      </c>
      <c r="C548" s="1">
        <f t="shared" si="65"/>
        <v>0</v>
      </c>
      <c r="D548" s="4" t="str">
        <f t="shared" si="67"/>
        <v/>
      </c>
      <c r="E548" s="4" t="str">
        <f t="shared" si="68"/>
        <v/>
      </c>
      <c r="F548" s="20" t="str">
        <f t="shared" si="69"/>
        <v/>
      </c>
      <c r="G548" s="1" t="str">
        <f t="shared" si="70"/>
        <v/>
      </c>
      <c r="H548" s="18" t="e">
        <f t="shared" si="71"/>
        <v>#NUM!</v>
      </c>
      <c r="I548" s="19">
        <v>0.01</v>
      </c>
    </row>
    <row r="549" spans="1:9" x14ac:dyDescent="0.2">
      <c r="A549" s="1">
        <f t="shared" si="66"/>
        <v>5570</v>
      </c>
      <c r="B549" s="20">
        <f t="shared" si="64"/>
        <v>0</v>
      </c>
      <c r="C549" s="1">
        <f t="shared" si="65"/>
        <v>0</v>
      </c>
      <c r="D549" s="4" t="str">
        <f t="shared" si="67"/>
        <v/>
      </c>
      <c r="E549" s="4" t="str">
        <f t="shared" si="68"/>
        <v/>
      </c>
      <c r="F549" s="20" t="str">
        <f t="shared" si="69"/>
        <v/>
      </c>
      <c r="G549" s="1" t="str">
        <f t="shared" si="70"/>
        <v/>
      </c>
      <c r="H549" s="18" t="e">
        <f t="shared" si="71"/>
        <v>#NUM!</v>
      </c>
      <c r="I549" s="19">
        <v>0.01</v>
      </c>
    </row>
    <row r="550" spans="1:9" x14ac:dyDescent="0.2">
      <c r="A550" s="1">
        <f t="shared" si="66"/>
        <v>5580</v>
      </c>
      <c r="B550" s="20">
        <f t="shared" si="64"/>
        <v>0</v>
      </c>
      <c r="C550" s="1">
        <f t="shared" si="65"/>
        <v>0</v>
      </c>
      <c r="D550" s="4" t="str">
        <f t="shared" si="67"/>
        <v/>
      </c>
      <c r="E550" s="4" t="str">
        <f t="shared" si="68"/>
        <v/>
      </c>
      <c r="F550" s="20" t="str">
        <f t="shared" si="69"/>
        <v/>
      </c>
      <c r="G550" s="1" t="str">
        <f t="shared" si="70"/>
        <v/>
      </c>
      <c r="H550" s="18" t="e">
        <f t="shared" si="71"/>
        <v>#NUM!</v>
      </c>
      <c r="I550" s="19">
        <v>0.01</v>
      </c>
    </row>
    <row r="551" spans="1:9" x14ac:dyDescent="0.2">
      <c r="A551" s="1">
        <f t="shared" si="66"/>
        <v>5590</v>
      </c>
      <c r="B551" s="20">
        <f t="shared" si="64"/>
        <v>0</v>
      </c>
      <c r="C551" s="1">
        <f t="shared" si="65"/>
        <v>0</v>
      </c>
      <c r="D551" s="4" t="str">
        <f t="shared" si="67"/>
        <v/>
      </c>
      <c r="E551" s="4" t="str">
        <f t="shared" si="68"/>
        <v/>
      </c>
      <c r="F551" s="20" t="str">
        <f t="shared" si="69"/>
        <v/>
      </c>
      <c r="G551" s="1" t="str">
        <f t="shared" si="70"/>
        <v/>
      </c>
      <c r="H551" s="18" t="e">
        <f t="shared" si="71"/>
        <v>#NUM!</v>
      </c>
      <c r="I551" s="19">
        <v>0.01</v>
      </c>
    </row>
    <row r="552" spans="1:9" x14ac:dyDescent="0.2">
      <c r="A552" s="1">
        <f t="shared" si="66"/>
        <v>5600</v>
      </c>
      <c r="B552" s="20">
        <f t="shared" si="64"/>
        <v>0</v>
      </c>
      <c r="C552" s="1">
        <f t="shared" si="65"/>
        <v>0</v>
      </c>
      <c r="D552" s="4" t="str">
        <f t="shared" si="67"/>
        <v/>
      </c>
      <c r="E552" s="4" t="str">
        <f t="shared" si="68"/>
        <v/>
      </c>
      <c r="F552" s="20" t="str">
        <f t="shared" si="69"/>
        <v/>
      </c>
      <c r="G552" s="1" t="str">
        <f t="shared" si="70"/>
        <v/>
      </c>
      <c r="H552" s="18" t="e">
        <f t="shared" si="71"/>
        <v>#NUM!</v>
      </c>
      <c r="I552" s="19">
        <v>0.01</v>
      </c>
    </row>
    <row r="553" spans="1:9" x14ac:dyDescent="0.2">
      <c r="A553" s="1">
        <f t="shared" si="66"/>
        <v>5610</v>
      </c>
      <c r="B553" s="20">
        <f t="shared" si="64"/>
        <v>0</v>
      </c>
      <c r="C553" s="1">
        <f t="shared" si="65"/>
        <v>0</v>
      </c>
      <c r="D553" s="4" t="str">
        <f t="shared" si="67"/>
        <v/>
      </c>
      <c r="E553" s="4" t="str">
        <f t="shared" si="68"/>
        <v/>
      </c>
      <c r="F553" s="20" t="str">
        <f t="shared" si="69"/>
        <v/>
      </c>
      <c r="G553" s="1" t="str">
        <f t="shared" si="70"/>
        <v/>
      </c>
      <c r="H553" s="18" t="e">
        <f t="shared" si="71"/>
        <v>#NUM!</v>
      </c>
      <c r="I553" s="19">
        <v>0.01</v>
      </c>
    </row>
    <row r="554" spans="1:9" x14ac:dyDescent="0.2">
      <c r="A554" s="1">
        <f t="shared" si="66"/>
        <v>5620</v>
      </c>
      <c r="B554" s="20">
        <f t="shared" si="64"/>
        <v>0</v>
      </c>
      <c r="C554" s="1">
        <f t="shared" si="65"/>
        <v>0</v>
      </c>
      <c r="D554" s="4" t="str">
        <f t="shared" si="67"/>
        <v/>
      </c>
      <c r="E554" s="4" t="str">
        <f t="shared" si="68"/>
        <v/>
      </c>
      <c r="F554" s="20" t="str">
        <f t="shared" si="69"/>
        <v/>
      </c>
      <c r="G554" s="1" t="str">
        <f t="shared" si="70"/>
        <v/>
      </c>
      <c r="H554" s="18" t="e">
        <f t="shared" si="71"/>
        <v>#NUM!</v>
      </c>
      <c r="I554" s="19">
        <v>0.01</v>
      </c>
    </row>
    <row r="555" spans="1:9" x14ac:dyDescent="0.2">
      <c r="A555" s="1">
        <f t="shared" si="66"/>
        <v>5630</v>
      </c>
      <c r="B555" s="20">
        <f t="shared" si="64"/>
        <v>0</v>
      </c>
      <c r="C555" s="1">
        <f t="shared" si="65"/>
        <v>0</v>
      </c>
      <c r="D555" s="4" t="str">
        <f t="shared" si="67"/>
        <v/>
      </c>
      <c r="E555" s="4" t="str">
        <f t="shared" si="68"/>
        <v/>
      </c>
      <c r="F555" s="20" t="str">
        <f t="shared" si="69"/>
        <v/>
      </c>
      <c r="G555" s="1" t="str">
        <f t="shared" si="70"/>
        <v/>
      </c>
      <c r="H555" s="18" t="e">
        <f t="shared" si="71"/>
        <v>#NUM!</v>
      </c>
      <c r="I555" s="19">
        <v>0.01</v>
      </c>
    </row>
    <row r="556" spans="1:9" x14ac:dyDescent="0.2">
      <c r="A556" s="1">
        <f t="shared" si="66"/>
        <v>5640</v>
      </c>
      <c r="B556" s="20">
        <f t="shared" si="64"/>
        <v>0</v>
      </c>
      <c r="C556" s="1">
        <f t="shared" si="65"/>
        <v>0</v>
      </c>
      <c r="D556" s="4" t="str">
        <f t="shared" si="67"/>
        <v/>
      </c>
      <c r="E556" s="4" t="str">
        <f t="shared" si="68"/>
        <v/>
      </c>
      <c r="F556" s="20" t="str">
        <f t="shared" si="69"/>
        <v/>
      </c>
      <c r="G556" s="1" t="str">
        <f t="shared" si="70"/>
        <v/>
      </c>
      <c r="H556" s="18" t="e">
        <f t="shared" si="71"/>
        <v>#NUM!</v>
      </c>
      <c r="I556" s="19">
        <v>0.01</v>
      </c>
    </row>
    <row r="557" spans="1:9" x14ac:dyDescent="0.2">
      <c r="A557" s="1">
        <f t="shared" si="66"/>
        <v>5650</v>
      </c>
      <c r="B557" s="20">
        <f t="shared" si="64"/>
        <v>0</v>
      </c>
      <c r="C557" s="1">
        <f t="shared" si="65"/>
        <v>0</v>
      </c>
      <c r="D557" s="4" t="str">
        <f t="shared" si="67"/>
        <v/>
      </c>
      <c r="E557" s="4" t="str">
        <f t="shared" si="68"/>
        <v/>
      </c>
      <c r="F557" s="20" t="str">
        <f t="shared" si="69"/>
        <v/>
      </c>
      <c r="G557" s="1" t="str">
        <f t="shared" si="70"/>
        <v/>
      </c>
      <c r="H557" s="18" t="e">
        <f t="shared" si="71"/>
        <v>#NUM!</v>
      </c>
      <c r="I557" s="19">
        <v>0.01</v>
      </c>
    </row>
    <row r="558" spans="1:9" x14ac:dyDescent="0.2">
      <c r="A558" s="1">
        <f t="shared" si="66"/>
        <v>5660</v>
      </c>
      <c r="B558" s="20">
        <f t="shared" si="64"/>
        <v>0</v>
      </c>
      <c r="C558" s="1">
        <f t="shared" si="65"/>
        <v>0</v>
      </c>
      <c r="D558" s="4" t="str">
        <f t="shared" si="67"/>
        <v/>
      </c>
      <c r="E558" s="4" t="str">
        <f t="shared" si="68"/>
        <v/>
      </c>
      <c r="F558" s="20" t="str">
        <f t="shared" si="69"/>
        <v/>
      </c>
      <c r="G558" s="1" t="str">
        <f t="shared" si="70"/>
        <v/>
      </c>
      <c r="H558" s="18" t="e">
        <f t="shared" si="71"/>
        <v>#NUM!</v>
      </c>
      <c r="I558" s="19">
        <v>0.01</v>
      </c>
    </row>
    <row r="559" spans="1:9" x14ac:dyDescent="0.2">
      <c r="A559" s="1">
        <f t="shared" si="66"/>
        <v>5670</v>
      </c>
      <c r="B559" s="20">
        <f t="shared" si="64"/>
        <v>0</v>
      </c>
      <c r="C559" s="1">
        <f t="shared" si="65"/>
        <v>0</v>
      </c>
      <c r="D559" s="4" t="str">
        <f t="shared" si="67"/>
        <v/>
      </c>
      <c r="E559" s="4" t="str">
        <f t="shared" si="68"/>
        <v/>
      </c>
      <c r="F559" s="20" t="str">
        <f t="shared" si="69"/>
        <v/>
      </c>
      <c r="G559" s="1" t="str">
        <f t="shared" si="70"/>
        <v/>
      </c>
      <c r="H559" s="18" t="e">
        <f t="shared" si="71"/>
        <v>#NUM!</v>
      </c>
      <c r="I559" s="19">
        <v>0.01</v>
      </c>
    </row>
    <row r="560" spans="1:9" x14ac:dyDescent="0.2">
      <c r="A560" s="1">
        <f t="shared" si="66"/>
        <v>5680</v>
      </c>
      <c r="B560" s="20">
        <f t="shared" si="64"/>
        <v>0</v>
      </c>
      <c r="C560" s="1">
        <f t="shared" si="65"/>
        <v>0</v>
      </c>
      <c r="D560" s="4" t="str">
        <f t="shared" si="67"/>
        <v/>
      </c>
      <c r="E560" s="4" t="str">
        <f t="shared" si="68"/>
        <v/>
      </c>
      <c r="F560" s="20" t="str">
        <f t="shared" si="69"/>
        <v/>
      </c>
      <c r="G560" s="1" t="str">
        <f t="shared" si="70"/>
        <v/>
      </c>
      <c r="H560" s="18" t="e">
        <f t="shared" si="71"/>
        <v>#NUM!</v>
      </c>
      <c r="I560" s="19">
        <v>0.01</v>
      </c>
    </row>
    <row r="561" spans="1:9" x14ac:dyDescent="0.2">
      <c r="A561" s="1">
        <f t="shared" si="66"/>
        <v>5690</v>
      </c>
      <c r="B561" s="20">
        <f t="shared" si="64"/>
        <v>0</v>
      </c>
      <c r="C561" s="1">
        <f t="shared" si="65"/>
        <v>0</v>
      </c>
      <c r="D561" s="4" t="str">
        <f t="shared" si="67"/>
        <v/>
      </c>
      <c r="E561" s="4" t="str">
        <f t="shared" si="68"/>
        <v/>
      </c>
      <c r="F561" s="20" t="str">
        <f t="shared" si="69"/>
        <v/>
      </c>
      <c r="G561" s="1" t="str">
        <f t="shared" si="70"/>
        <v/>
      </c>
      <c r="H561" s="18" t="e">
        <f t="shared" si="71"/>
        <v>#NUM!</v>
      </c>
      <c r="I561" s="19">
        <v>0.01</v>
      </c>
    </row>
    <row r="562" spans="1:9" x14ac:dyDescent="0.2">
      <c r="A562" s="1">
        <f t="shared" si="66"/>
        <v>5700</v>
      </c>
      <c r="B562" s="20">
        <f t="shared" si="64"/>
        <v>0</v>
      </c>
      <c r="C562" s="1">
        <f t="shared" si="65"/>
        <v>0</v>
      </c>
      <c r="D562" s="4" t="str">
        <f t="shared" si="67"/>
        <v/>
      </c>
      <c r="E562" s="4" t="str">
        <f t="shared" si="68"/>
        <v/>
      </c>
      <c r="F562" s="20" t="str">
        <f t="shared" si="69"/>
        <v/>
      </c>
      <c r="G562" s="1" t="str">
        <f t="shared" si="70"/>
        <v/>
      </c>
      <c r="H562" s="18" t="e">
        <f t="shared" si="71"/>
        <v>#NUM!</v>
      </c>
      <c r="I562" s="19">
        <v>0.01</v>
      </c>
    </row>
    <row r="563" spans="1:9" x14ac:dyDescent="0.2">
      <c r="A563" s="1">
        <f t="shared" si="66"/>
        <v>5710</v>
      </c>
      <c r="B563" s="20">
        <f t="shared" si="64"/>
        <v>0</v>
      </c>
      <c r="C563" s="1">
        <f t="shared" si="65"/>
        <v>0</v>
      </c>
      <c r="D563" s="4" t="str">
        <f t="shared" si="67"/>
        <v/>
      </c>
      <c r="E563" s="4" t="str">
        <f t="shared" si="68"/>
        <v/>
      </c>
      <c r="F563" s="20" t="str">
        <f t="shared" si="69"/>
        <v/>
      </c>
      <c r="G563" s="1" t="str">
        <f t="shared" si="70"/>
        <v/>
      </c>
      <c r="H563" s="18" t="e">
        <f t="shared" si="71"/>
        <v>#NUM!</v>
      </c>
      <c r="I563" s="19">
        <v>0.01</v>
      </c>
    </row>
    <row r="564" spans="1:9" x14ac:dyDescent="0.2">
      <c r="A564" s="1">
        <f t="shared" si="66"/>
        <v>5720</v>
      </c>
      <c r="B564" s="20">
        <f t="shared" si="64"/>
        <v>0</v>
      </c>
      <c r="C564" s="1">
        <f t="shared" si="65"/>
        <v>0</v>
      </c>
      <c r="D564" s="4" t="str">
        <f t="shared" si="67"/>
        <v/>
      </c>
      <c r="E564" s="4" t="str">
        <f t="shared" si="68"/>
        <v/>
      </c>
      <c r="F564" s="20" t="str">
        <f t="shared" si="69"/>
        <v/>
      </c>
      <c r="G564" s="1" t="str">
        <f t="shared" si="70"/>
        <v/>
      </c>
      <c r="H564" s="18" t="e">
        <f t="shared" si="71"/>
        <v>#NUM!</v>
      </c>
      <c r="I564" s="19">
        <v>0.01</v>
      </c>
    </row>
    <row r="565" spans="1:9" x14ac:dyDescent="0.2">
      <c r="A565" s="1">
        <f t="shared" si="66"/>
        <v>5730</v>
      </c>
      <c r="B565" s="20">
        <f t="shared" si="64"/>
        <v>0</v>
      </c>
      <c r="C565" s="1">
        <f t="shared" si="65"/>
        <v>0</v>
      </c>
      <c r="D565" s="4" t="str">
        <f t="shared" si="67"/>
        <v/>
      </c>
      <c r="E565" s="4" t="str">
        <f t="shared" si="68"/>
        <v/>
      </c>
      <c r="F565" s="20" t="str">
        <f t="shared" si="69"/>
        <v/>
      </c>
      <c r="G565" s="1" t="str">
        <f t="shared" si="70"/>
        <v/>
      </c>
      <c r="H565" s="18" t="e">
        <f t="shared" si="71"/>
        <v>#NUM!</v>
      </c>
      <c r="I565" s="19">
        <v>0.01</v>
      </c>
    </row>
    <row r="566" spans="1:9" x14ac:dyDescent="0.2">
      <c r="A566" s="1">
        <f t="shared" si="66"/>
        <v>5740</v>
      </c>
      <c r="B566" s="20">
        <f t="shared" si="64"/>
        <v>0</v>
      </c>
      <c r="C566" s="1">
        <f t="shared" si="65"/>
        <v>0</v>
      </c>
      <c r="D566" s="4" t="str">
        <f t="shared" si="67"/>
        <v/>
      </c>
      <c r="E566" s="4" t="str">
        <f t="shared" si="68"/>
        <v/>
      </c>
      <c r="F566" s="20" t="str">
        <f t="shared" si="69"/>
        <v/>
      </c>
      <c r="G566" s="1" t="str">
        <f t="shared" si="70"/>
        <v/>
      </c>
      <c r="H566" s="18" t="e">
        <f t="shared" si="71"/>
        <v>#NUM!</v>
      </c>
      <c r="I566" s="19">
        <v>0.01</v>
      </c>
    </row>
    <row r="567" spans="1:9" x14ac:dyDescent="0.2">
      <c r="A567" s="1">
        <f t="shared" si="66"/>
        <v>5750</v>
      </c>
      <c r="B567" s="20">
        <f t="shared" si="64"/>
        <v>0</v>
      </c>
      <c r="C567" s="1">
        <f t="shared" si="65"/>
        <v>0</v>
      </c>
      <c r="D567" s="4" t="str">
        <f t="shared" si="67"/>
        <v/>
      </c>
      <c r="E567" s="4" t="str">
        <f t="shared" si="68"/>
        <v/>
      </c>
      <c r="F567" s="20" t="str">
        <f t="shared" si="69"/>
        <v/>
      </c>
      <c r="G567" s="1" t="str">
        <f t="shared" si="70"/>
        <v/>
      </c>
      <c r="H567" s="18" t="e">
        <f t="shared" si="71"/>
        <v>#NUM!</v>
      </c>
      <c r="I567" s="19">
        <v>0.01</v>
      </c>
    </row>
    <row r="568" spans="1:9" x14ac:dyDescent="0.2">
      <c r="A568" s="1">
        <f t="shared" si="66"/>
        <v>5760</v>
      </c>
      <c r="B568" s="20">
        <f t="shared" si="64"/>
        <v>0</v>
      </c>
      <c r="C568" s="1">
        <f t="shared" si="65"/>
        <v>0</v>
      </c>
      <c r="D568" s="4" t="str">
        <f t="shared" si="67"/>
        <v/>
      </c>
      <c r="E568" s="4" t="str">
        <f t="shared" si="68"/>
        <v/>
      </c>
      <c r="F568" s="20" t="str">
        <f t="shared" si="69"/>
        <v/>
      </c>
      <c r="G568" s="1" t="str">
        <f t="shared" si="70"/>
        <v/>
      </c>
      <c r="H568" s="18" t="e">
        <f t="shared" si="71"/>
        <v>#NUM!</v>
      </c>
      <c r="I568" s="19">
        <v>0.01</v>
      </c>
    </row>
    <row r="569" spans="1:9" x14ac:dyDescent="0.2">
      <c r="A569" s="1">
        <f t="shared" si="66"/>
        <v>5770</v>
      </c>
      <c r="B569" s="20">
        <f t="shared" si="64"/>
        <v>0</v>
      </c>
      <c r="C569" s="1">
        <f t="shared" si="65"/>
        <v>0</v>
      </c>
      <c r="D569" s="4" t="str">
        <f t="shared" si="67"/>
        <v/>
      </c>
      <c r="E569" s="4" t="str">
        <f t="shared" si="68"/>
        <v/>
      </c>
      <c r="F569" s="20" t="str">
        <f t="shared" si="69"/>
        <v/>
      </c>
      <c r="G569" s="1" t="str">
        <f t="shared" si="70"/>
        <v/>
      </c>
      <c r="H569" s="18" t="e">
        <f t="shared" si="71"/>
        <v>#NUM!</v>
      </c>
      <c r="I569" s="19">
        <v>0.01</v>
      </c>
    </row>
    <row r="570" spans="1:9" x14ac:dyDescent="0.2">
      <c r="A570" s="1">
        <f t="shared" si="66"/>
        <v>5780</v>
      </c>
      <c r="B570" s="20">
        <f t="shared" si="64"/>
        <v>0</v>
      </c>
      <c r="C570" s="1">
        <f t="shared" si="65"/>
        <v>0</v>
      </c>
      <c r="D570" s="4" t="str">
        <f t="shared" si="67"/>
        <v/>
      </c>
      <c r="E570" s="4" t="str">
        <f t="shared" si="68"/>
        <v/>
      </c>
      <c r="F570" s="20" t="str">
        <f t="shared" si="69"/>
        <v/>
      </c>
      <c r="G570" s="1" t="str">
        <f t="shared" si="70"/>
        <v/>
      </c>
      <c r="H570" s="18" t="e">
        <f t="shared" si="71"/>
        <v>#NUM!</v>
      </c>
      <c r="I570" s="19">
        <v>0.01</v>
      </c>
    </row>
    <row r="571" spans="1:9" x14ac:dyDescent="0.2">
      <c r="A571" s="1">
        <f t="shared" si="66"/>
        <v>5790</v>
      </c>
      <c r="B571" s="20">
        <f t="shared" si="64"/>
        <v>0</v>
      </c>
      <c r="C571" s="1">
        <f t="shared" si="65"/>
        <v>0</v>
      </c>
      <c r="D571" s="4" t="str">
        <f t="shared" si="67"/>
        <v/>
      </c>
      <c r="E571" s="4" t="str">
        <f t="shared" si="68"/>
        <v/>
      </c>
      <c r="F571" s="20" t="str">
        <f t="shared" si="69"/>
        <v/>
      </c>
      <c r="G571" s="1" t="str">
        <f t="shared" si="70"/>
        <v/>
      </c>
      <c r="H571" s="18" t="e">
        <f t="shared" si="71"/>
        <v>#NUM!</v>
      </c>
      <c r="I571" s="19">
        <v>0.01</v>
      </c>
    </row>
    <row r="572" spans="1:9" x14ac:dyDescent="0.2">
      <c r="A572" s="1">
        <f t="shared" si="66"/>
        <v>5800</v>
      </c>
      <c r="B572" s="20">
        <f t="shared" si="64"/>
        <v>0</v>
      </c>
      <c r="C572" s="1">
        <f t="shared" si="65"/>
        <v>0</v>
      </c>
      <c r="D572" s="4" t="str">
        <f t="shared" si="67"/>
        <v/>
      </c>
      <c r="E572" s="4" t="str">
        <f t="shared" si="68"/>
        <v/>
      </c>
      <c r="F572" s="20" t="str">
        <f t="shared" si="69"/>
        <v/>
      </c>
      <c r="G572" s="1" t="str">
        <f t="shared" si="70"/>
        <v/>
      </c>
      <c r="H572" s="18" t="e">
        <f t="shared" si="71"/>
        <v>#NUM!</v>
      </c>
      <c r="I572" s="19">
        <v>0.01</v>
      </c>
    </row>
    <row r="573" spans="1:9" x14ac:dyDescent="0.2">
      <c r="A573" s="1">
        <f t="shared" si="66"/>
        <v>5810</v>
      </c>
      <c r="B573" s="20">
        <f t="shared" si="64"/>
        <v>0</v>
      </c>
      <c r="C573" s="1">
        <f t="shared" si="65"/>
        <v>0</v>
      </c>
      <c r="D573" s="4" t="str">
        <f t="shared" si="67"/>
        <v/>
      </c>
      <c r="E573" s="4" t="str">
        <f t="shared" si="68"/>
        <v/>
      </c>
      <c r="F573" s="20" t="str">
        <f t="shared" si="69"/>
        <v/>
      </c>
      <c r="G573" s="1" t="str">
        <f t="shared" si="70"/>
        <v/>
      </c>
      <c r="H573" s="18" t="e">
        <f t="shared" si="71"/>
        <v>#NUM!</v>
      </c>
      <c r="I573" s="19">
        <v>0.01</v>
      </c>
    </row>
    <row r="574" spans="1:9" x14ac:dyDescent="0.2">
      <c r="A574" s="1">
        <f t="shared" si="66"/>
        <v>5820</v>
      </c>
      <c r="B574" s="20">
        <f t="shared" si="64"/>
        <v>0</v>
      </c>
      <c r="C574" s="1">
        <f t="shared" si="65"/>
        <v>0</v>
      </c>
      <c r="D574" s="4" t="str">
        <f t="shared" si="67"/>
        <v/>
      </c>
      <c r="E574" s="4" t="str">
        <f t="shared" si="68"/>
        <v/>
      </c>
      <c r="F574" s="20" t="str">
        <f t="shared" si="69"/>
        <v/>
      </c>
      <c r="G574" s="1" t="str">
        <f t="shared" si="70"/>
        <v/>
      </c>
      <c r="H574" s="18" t="e">
        <f t="shared" si="71"/>
        <v>#NUM!</v>
      </c>
      <c r="I574" s="19">
        <v>0.01</v>
      </c>
    </row>
    <row r="575" spans="1:9" x14ac:dyDescent="0.2">
      <c r="A575" s="1">
        <f t="shared" si="66"/>
        <v>5830</v>
      </c>
      <c r="B575" s="20">
        <f t="shared" si="64"/>
        <v>0</v>
      </c>
      <c r="C575" s="1">
        <f t="shared" si="65"/>
        <v>0</v>
      </c>
      <c r="D575" s="4" t="str">
        <f t="shared" si="67"/>
        <v/>
      </c>
      <c r="E575" s="4" t="str">
        <f t="shared" si="68"/>
        <v/>
      </c>
      <c r="F575" s="20" t="str">
        <f t="shared" si="69"/>
        <v/>
      </c>
      <c r="G575" s="1" t="str">
        <f t="shared" si="70"/>
        <v/>
      </c>
      <c r="H575" s="18" t="e">
        <f t="shared" si="71"/>
        <v>#NUM!</v>
      </c>
      <c r="I575" s="19">
        <v>0.01</v>
      </c>
    </row>
    <row r="576" spans="1:9" x14ac:dyDescent="0.2">
      <c r="A576" s="1">
        <f t="shared" si="66"/>
        <v>5840</v>
      </c>
      <c r="B576" s="20">
        <f t="shared" si="64"/>
        <v>0</v>
      </c>
      <c r="C576" s="1">
        <f t="shared" si="65"/>
        <v>0</v>
      </c>
      <c r="D576" s="4" t="str">
        <f t="shared" si="67"/>
        <v/>
      </c>
      <c r="E576" s="4" t="str">
        <f t="shared" si="68"/>
        <v/>
      </c>
      <c r="F576" s="20" t="str">
        <f t="shared" si="69"/>
        <v/>
      </c>
      <c r="G576" s="1" t="str">
        <f t="shared" si="70"/>
        <v/>
      </c>
      <c r="H576" s="18" t="e">
        <f t="shared" si="71"/>
        <v>#NUM!</v>
      </c>
      <c r="I576" s="19">
        <v>0.01</v>
      </c>
    </row>
    <row r="577" spans="1:9" x14ac:dyDescent="0.2">
      <c r="A577" s="1">
        <f t="shared" si="66"/>
        <v>5850</v>
      </c>
      <c r="B577" s="20">
        <f t="shared" si="64"/>
        <v>0</v>
      </c>
      <c r="C577" s="1">
        <f t="shared" si="65"/>
        <v>0</v>
      </c>
      <c r="D577" s="4" t="str">
        <f t="shared" si="67"/>
        <v/>
      </c>
      <c r="E577" s="4" t="str">
        <f t="shared" si="68"/>
        <v/>
      </c>
      <c r="F577" s="20" t="str">
        <f t="shared" si="69"/>
        <v/>
      </c>
      <c r="G577" s="1" t="str">
        <f t="shared" si="70"/>
        <v/>
      </c>
      <c r="H577" s="18" t="e">
        <f t="shared" si="71"/>
        <v>#NUM!</v>
      </c>
      <c r="I577" s="19">
        <v>0.01</v>
      </c>
    </row>
    <row r="578" spans="1:9" x14ac:dyDescent="0.2">
      <c r="A578" s="1">
        <f t="shared" si="66"/>
        <v>5860</v>
      </c>
      <c r="B578" s="20">
        <f t="shared" ref="B578:B640" si="72">K$6</f>
        <v>0</v>
      </c>
      <c r="C578" s="1">
        <f t="shared" ref="C578:C640" si="73">K$7</f>
        <v>0</v>
      </c>
      <c r="D578" s="4" t="str">
        <f t="shared" si="67"/>
        <v/>
      </c>
      <c r="E578" s="4" t="str">
        <f t="shared" si="68"/>
        <v/>
      </c>
      <c r="F578" s="20" t="str">
        <f t="shared" si="69"/>
        <v/>
      </c>
      <c r="G578" s="1" t="str">
        <f t="shared" si="70"/>
        <v/>
      </c>
      <c r="H578" s="18" t="e">
        <f t="shared" si="71"/>
        <v>#NUM!</v>
      </c>
      <c r="I578" s="19">
        <v>0.01</v>
      </c>
    </row>
    <row r="579" spans="1:9" x14ac:dyDescent="0.2">
      <c r="A579" s="1">
        <f t="shared" ref="A579:A640" si="74">A578+10</f>
        <v>5870</v>
      </c>
      <c r="B579" s="20">
        <f t="shared" si="72"/>
        <v>0</v>
      </c>
      <c r="C579" s="1">
        <f t="shared" si="73"/>
        <v>0</v>
      </c>
      <c r="D579" s="4" t="str">
        <f t="shared" ref="D579:D640" si="75">IFERROR(((1+$B579)*(C579-1-$B579))^0.5,"")</f>
        <v/>
      </c>
      <c r="E579" s="4" t="str">
        <f t="shared" ref="E579:E640" si="76">IFERROR(B579*(A579^0.5)/D579,"")</f>
        <v/>
      </c>
      <c r="F579" s="20" t="str">
        <f t="shared" ref="F579:F640" si="77">IFERROR(TDIST(E579,$A579-1,1),"")</f>
        <v/>
      </c>
      <c r="G579" s="1" t="str">
        <f t="shared" ref="G579:G640" si="78">IFERROR(INT(1/F579),"")</f>
        <v/>
      </c>
      <c r="H579" s="18" t="e">
        <f t="shared" ref="H579:H640" si="79">$K$14</f>
        <v>#NUM!</v>
      </c>
      <c r="I579" s="19">
        <v>0.01</v>
      </c>
    </row>
    <row r="580" spans="1:9" x14ac:dyDescent="0.2">
      <c r="A580" s="1">
        <f t="shared" si="74"/>
        <v>5880</v>
      </c>
      <c r="B580" s="20">
        <f t="shared" si="72"/>
        <v>0</v>
      </c>
      <c r="C580" s="1">
        <f t="shared" si="73"/>
        <v>0</v>
      </c>
      <c r="D580" s="4" t="str">
        <f t="shared" si="75"/>
        <v/>
      </c>
      <c r="E580" s="4" t="str">
        <f t="shared" si="76"/>
        <v/>
      </c>
      <c r="F580" s="20" t="str">
        <f t="shared" si="77"/>
        <v/>
      </c>
      <c r="G580" s="1" t="str">
        <f t="shared" si="78"/>
        <v/>
      </c>
      <c r="H580" s="18" t="e">
        <f t="shared" si="79"/>
        <v>#NUM!</v>
      </c>
      <c r="I580" s="19">
        <v>0.01</v>
      </c>
    </row>
    <row r="581" spans="1:9" x14ac:dyDescent="0.2">
      <c r="A581" s="1">
        <f t="shared" si="74"/>
        <v>5890</v>
      </c>
      <c r="B581" s="20">
        <f t="shared" si="72"/>
        <v>0</v>
      </c>
      <c r="C581" s="1">
        <f t="shared" si="73"/>
        <v>0</v>
      </c>
      <c r="D581" s="4" t="str">
        <f t="shared" si="75"/>
        <v/>
      </c>
      <c r="E581" s="4" t="str">
        <f t="shared" si="76"/>
        <v/>
      </c>
      <c r="F581" s="20" t="str">
        <f t="shared" si="77"/>
        <v/>
      </c>
      <c r="G581" s="1" t="str">
        <f t="shared" si="78"/>
        <v/>
      </c>
      <c r="H581" s="18" t="e">
        <f t="shared" si="79"/>
        <v>#NUM!</v>
      </c>
      <c r="I581" s="19">
        <v>0.01</v>
      </c>
    </row>
    <row r="582" spans="1:9" x14ac:dyDescent="0.2">
      <c r="A582" s="1">
        <f t="shared" si="74"/>
        <v>5900</v>
      </c>
      <c r="B582" s="20">
        <f t="shared" si="72"/>
        <v>0</v>
      </c>
      <c r="C582" s="1">
        <f t="shared" si="73"/>
        <v>0</v>
      </c>
      <c r="D582" s="4" t="str">
        <f t="shared" si="75"/>
        <v/>
      </c>
      <c r="E582" s="4" t="str">
        <f t="shared" si="76"/>
        <v/>
      </c>
      <c r="F582" s="20" t="str">
        <f t="shared" si="77"/>
        <v/>
      </c>
      <c r="G582" s="1" t="str">
        <f t="shared" si="78"/>
        <v/>
      </c>
      <c r="H582" s="18" t="e">
        <f t="shared" si="79"/>
        <v>#NUM!</v>
      </c>
      <c r="I582" s="19">
        <v>0.01</v>
      </c>
    </row>
    <row r="583" spans="1:9" x14ac:dyDescent="0.2">
      <c r="A583" s="1">
        <f t="shared" si="74"/>
        <v>5910</v>
      </c>
      <c r="B583" s="20">
        <f t="shared" si="72"/>
        <v>0</v>
      </c>
      <c r="C583" s="1">
        <f t="shared" si="73"/>
        <v>0</v>
      </c>
      <c r="D583" s="4" t="str">
        <f t="shared" si="75"/>
        <v/>
      </c>
      <c r="E583" s="4" t="str">
        <f t="shared" si="76"/>
        <v/>
      </c>
      <c r="F583" s="20" t="str">
        <f t="shared" si="77"/>
        <v/>
      </c>
      <c r="G583" s="1" t="str">
        <f t="shared" si="78"/>
        <v/>
      </c>
      <c r="H583" s="18" t="e">
        <f t="shared" si="79"/>
        <v>#NUM!</v>
      </c>
      <c r="I583" s="19">
        <v>0.01</v>
      </c>
    </row>
    <row r="584" spans="1:9" x14ac:dyDescent="0.2">
      <c r="A584" s="1">
        <f t="shared" si="74"/>
        <v>5920</v>
      </c>
      <c r="B584" s="20">
        <f t="shared" si="72"/>
        <v>0</v>
      </c>
      <c r="C584" s="1">
        <f t="shared" si="73"/>
        <v>0</v>
      </c>
      <c r="D584" s="4" t="str">
        <f t="shared" si="75"/>
        <v/>
      </c>
      <c r="E584" s="4" t="str">
        <f t="shared" si="76"/>
        <v/>
      </c>
      <c r="F584" s="20" t="str">
        <f t="shared" si="77"/>
        <v/>
      </c>
      <c r="G584" s="1" t="str">
        <f t="shared" si="78"/>
        <v/>
      </c>
      <c r="H584" s="18" t="e">
        <f t="shared" si="79"/>
        <v>#NUM!</v>
      </c>
      <c r="I584" s="19">
        <v>0.01</v>
      </c>
    </row>
    <row r="585" spans="1:9" x14ac:dyDescent="0.2">
      <c r="A585" s="1">
        <f t="shared" si="74"/>
        <v>5930</v>
      </c>
      <c r="B585" s="20">
        <f t="shared" si="72"/>
        <v>0</v>
      </c>
      <c r="C585" s="1">
        <f t="shared" si="73"/>
        <v>0</v>
      </c>
      <c r="D585" s="4" t="str">
        <f t="shared" si="75"/>
        <v/>
      </c>
      <c r="E585" s="4" t="str">
        <f t="shared" si="76"/>
        <v/>
      </c>
      <c r="F585" s="20" t="str">
        <f t="shared" si="77"/>
        <v/>
      </c>
      <c r="G585" s="1" t="str">
        <f t="shared" si="78"/>
        <v/>
      </c>
      <c r="H585" s="18" t="e">
        <f t="shared" si="79"/>
        <v>#NUM!</v>
      </c>
      <c r="I585" s="19">
        <v>0.01</v>
      </c>
    </row>
    <row r="586" spans="1:9" x14ac:dyDescent="0.2">
      <c r="A586" s="1">
        <f t="shared" si="74"/>
        <v>5940</v>
      </c>
      <c r="B586" s="20">
        <f t="shared" si="72"/>
        <v>0</v>
      </c>
      <c r="C586" s="1">
        <f t="shared" si="73"/>
        <v>0</v>
      </c>
      <c r="D586" s="4" t="str">
        <f t="shared" si="75"/>
        <v/>
      </c>
      <c r="E586" s="4" t="str">
        <f t="shared" si="76"/>
        <v/>
      </c>
      <c r="F586" s="20" t="str">
        <f t="shared" si="77"/>
        <v/>
      </c>
      <c r="G586" s="1" t="str">
        <f t="shared" si="78"/>
        <v/>
      </c>
      <c r="H586" s="18" t="e">
        <f t="shared" si="79"/>
        <v>#NUM!</v>
      </c>
      <c r="I586" s="19">
        <v>0.01</v>
      </c>
    </row>
    <row r="587" spans="1:9" x14ac:dyDescent="0.2">
      <c r="A587" s="1">
        <f t="shared" si="74"/>
        <v>5950</v>
      </c>
      <c r="B587" s="20">
        <f t="shared" si="72"/>
        <v>0</v>
      </c>
      <c r="C587" s="1">
        <f t="shared" si="73"/>
        <v>0</v>
      </c>
      <c r="D587" s="4" t="str">
        <f t="shared" si="75"/>
        <v/>
      </c>
      <c r="E587" s="4" t="str">
        <f t="shared" si="76"/>
        <v/>
      </c>
      <c r="F587" s="20" t="str">
        <f t="shared" si="77"/>
        <v/>
      </c>
      <c r="G587" s="1" t="str">
        <f t="shared" si="78"/>
        <v/>
      </c>
      <c r="H587" s="18" t="e">
        <f t="shared" si="79"/>
        <v>#NUM!</v>
      </c>
      <c r="I587" s="19">
        <v>0.01</v>
      </c>
    </row>
    <row r="588" spans="1:9" x14ac:dyDescent="0.2">
      <c r="A588" s="1">
        <f t="shared" si="74"/>
        <v>5960</v>
      </c>
      <c r="B588" s="20">
        <f t="shared" si="72"/>
        <v>0</v>
      </c>
      <c r="C588" s="1">
        <f t="shared" si="73"/>
        <v>0</v>
      </c>
      <c r="D588" s="4" t="str">
        <f t="shared" si="75"/>
        <v/>
      </c>
      <c r="E588" s="4" t="str">
        <f t="shared" si="76"/>
        <v/>
      </c>
      <c r="F588" s="20" t="str">
        <f t="shared" si="77"/>
        <v/>
      </c>
      <c r="G588" s="1" t="str">
        <f t="shared" si="78"/>
        <v/>
      </c>
      <c r="H588" s="18" t="e">
        <f t="shared" si="79"/>
        <v>#NUM!</v>
      </c>
      <c r="I588" s="19">
        <v>0.01</v>
      </c>
    </row>
    <row r="589" spans="1:9" x14ac:dyDescent="0.2">
      <c r="A589" s="1">
        <f t="shared" si="74"/>
        <v>5970</v>
      </c>
      <c r="B589" s="20">
        <f t="shared" si="72"/>
        <v>0</v>
      </c>
      <c r="C589" s="1">
        <f t="shared" si="73"/>
        <v>0</v>
      </c>
      <c r="D589" s="4" t="str">
        <f t="shared" si="75"/>
        <v/>
      </c>
      <c r="E589" s="4" t="str">
        <f t="shared" si="76"/>
        <v/>
      </c>
      <c r="F589" s="20" t="str">
        <f t="shared" si="77"/>
        <v/>
      </c>
      <c r="G589" s="1" t="str">
        <f t="shared" si="78"/>
        <v/>
      </c>
      <c r="H589" s="18" t="e">
        <f t="shared" si="79"/>
        <v>#NUM!</v>
      </c>
      <c r="I589" s="19">
        <v>0.01</v>
      </c>
    </row>
    <row r="590" spans="1:9" x14ac:dyDescent="0.2">
      <c r="A590" s="1">
        <f t="shared" si="74"/>
        <v>5980</v>
      </c>
      <c r="B590" s="20">
        <f t="shared" si="72"/>
        <v>0</v>
      </c>
      <c r="C590" s="1">
        <f t="shared" si="73"/>
        <v>0</v>
      </c>
      <c r="D590" s="4" t="str">
        <f t="shared" si="75"/>
        <v/>
      </c>
      <c r="E590" s="4" t="str">
        <f t="shared" si="76"/>
        <v/>
      </c>
      <c r="F590" s="20" t="str">
        <f t="shared" si="77"/>
        <v/>
      </c>
      <c r="G590" s="1" t="str">
        <f t="shared" si="78"/>
        <v/>
      </c>
      <c r="H590" s="18" t="e">
        <f t="shared" si="79"/>
        <v>#NUM!</v>
      </c>
      <c r="I590" s="19">
        <v>0.01</v>
      </c>
    </row>
    <row r="591" spans="1:9" x14ac:dyDescent="0.2">
      <c r="A591" s="1">
        <f t="shared" si="74"/>
        <v>5990</v>
      </c>
      <c r="B591" s="20">
        <f t="shared" si="72"/>
        <v>0</v>
      </c>
      <c r="C591" s="1">
        <f t="shared" si="73"/>
        <v>0</v>
      </c>
      <c r="D591" s="4" t="str">
        <f t="shared" si="75"/>
        <v/>
      </c>
      <c r="E591" s="4" t="str">
        <f t="shared" si="76"/>
        <v/>
      </c>
      <c r="F591" s="20" t="str">
        <f t="shared" si="77"/>
        <v/>
      </c>
      <c r="G591" s="1" t="str">
        <f t="shared" si="78"/>
        <v/>
      </c>
      <c r="H591" s="18" t="e">
        <f t="shared" si="79"/>
        <v>#NUM!</v>
      </c>
      <c r="I591" s="19">
        <v>0.01</v>
      </c>
    </row>
    <row r="592" spans="1:9" x14ac:dyDescent="0.2">
      <c r="A592" s="1">
        <f t="shared" si="74"/>
        <v>6000</v>
      </c>
      <c r="B592" s="20">
        <f t="shared" si="72"/>
        <v>0</v>
      </c>
      <c r="C592" s="1">
        <f t="shared" si="73"/>
        <v>0</v>
      </c>
      <c r="D592" s="4" t="str">
        <f t="shared" si="75"/>
        <v/>
      </c>
      <c r="E592" s="4" t="str">
        <f t="shared" si="76"/>
        <v/>
      </c>
      <c r="F592" s="20" t="str">
        <f t="shared" si="77"/>
        <v/>
      </c>
      <c r="G592" s="1" t="str">
        <f t="shared" si="78"/>
        <v/>
      </c>
      <c r="H592" s="18" t="e">
        <f t="shared" si="79"/>
        <v>#NUM!</v>
      </c>
      <c r="I592" s="19">
        <v>0.01</v>
      </c>
    </row>
    <row r="593" spans="1:9" x14ac:dyDescent="0.2">
      <c r="A593" s="1">
        <f t="shared" si="74"/>
        <v>6010</v>
      </c>
      <c r="B593" s="20">
        <f t="shared" si="72"/>
        <v>0</v>
      </c>
      <c r="C593" s="1">
        <f t="shared" si="73"/>
        <v>0</v>
      </c>
      <c r="D593" s="4" t="str">
        <f t="shared" si="75"/>
        <v/>
      </c>
      <c r="E593" s="4" t="str">
        <f t="shared" si="76"/>
        <v/>
      </c>
      <c r="F593" s="20" t="str">
        <f t="shared" si="77"/>
        <v/>
      </c>
      <c r="G593" s="1" t="str">
        <f t="shared" si="78"/>
        <v/>
      </c>
      <c r="H593" s="18" t="e">
        <f t="shared" si="79"/>
        <v>#NUM!</v>
      </c>
      <c r="I593" s="19">
        <v>0.01</v>
      </c>
    </row>
    <row r="594" spans="1:9" x14ac:dyDescent="0.2">
      <c r="A594" s="1">
        <f t="shared" si="74"/>
        <v>6020</v>
      </c>
      <c r="B594" s="20">
        <f t="shared" si="72"/>
        <v>0</v>
      </c>
      <c r="C594" s="1">
        <f t="shared" si="73"/>
        <v>0</v>
      </c>
      <c r="D594" s="4" t="str">
        <f t="shared" si="75"/>
        <v/>
      </c>
      <c r="E594" s="4" t="str">
        <f t="shared" si="76"/>
        <v/>
      </c>
      <c r="F594" s="20" t="str">
        <f t="shared" si="77"/>
        <v/>
      </c>
      <c r="G594" s="1" t="str">
        <f t="shared" si="78"/>
        <v/>
      </c>
      <c r="H594" s="18" t="e">
        <f t="shared" si="79"/>
        <v>#NUM!</v>
      </c>
      <c r="I594" s="19">
        <v>0.01</v>
      </c>
    </row>
    <row r="595" spans="1:9" x14ac:dyDescent="0.2">
      <c r="A595" s="1">
        <f t="shared" si="74"/>
        <v>6030</v>
      </c>
      <c r="B595" s="20">
        <f t="shared" si="72"/>
        <v>0</v>
      </c>
      <c r="C595" s="1">
        <f t="shared" si="73"/>
        <v>0</v>
      </c>
      <c r="D595" s="4" t="str">
        <f t="shared" si="75"/>
        <v/>
      </c>
      <c r="E595" s="4" t="str">
        <f t="shared" si="76"/>
        <v/>
      </c>
      <c r="F595" s="20" t="str">
        <f t="shared" si="77"/>
        <v/>
      </c>
      <c r="G595" s="1" t="str">
        <f t="shared" si="78"/>
        <v/>
      </c>
      <c r="H595" s="18" t="e">
        <f t="shared" si="79"/>
        <v>#NUM!</v>
      </c>
      <c r="I595" s="19">
        <v>0.01</v>
      </c>
    </row>
    <row r="596" spans="1:9" x14ac:dyDescent="0.2">
      <c r="A596" s="1">
        <f t="shared" si="74"/>
        <v>6040</v>
      </c>
      <c r="B596" s="20">
        <f t="shared" si="72"/>
        <v>0</v>
      </c>
      <c r="C596" s="1">
        <f t="shared" si="73"/>
        <v>0</v>
      </c>
      <c r="D596" s="4" t="str">
        <f t="shared" si="75"/>
        <v/>
      </c>
      <c r="E596" s="4" t="str">
        <f t="shared" si="76"/>
        <v/>
      </c>
      <c r="F596" s="20" t="str">
        <f t="shared" si="77"/>
        <v/>
      </c>
      <c r="G596" s="1" t="str">
        <f t="shared" si="78"/>
        <v/>
      </c>
      <c r="H596" s="18" t="e">
        <f t="shared" si="79"/>
        <v>#NUM!</v>
      </c>
      <c r="I596" s="19">
        <v>0.01</v>
      </c>
    </row>
    <row r="597" spans="1:9" x14ac:dyDescent="0.2">
      <c r="A597" s="1">
        <f t="shared" si="74"/>
        <v>6050</v>
      </c>
      <c r="B597" s="20">
        <f t="shared" si="72"/>
        <v>0</v>
      </c>
      <c r="C597" s="1">
        <f t="shared" si="73"/>
        <v>0</v>
      </c>
      <c r="D597" s="4" t="str">
        <f t="shared" si="75"/>
        <v/>
      </c>
      <c r="E597" s="4" t="str">
        <f t="shared" si="76"/>
        <v/>
      </c>
      <c r="F597" s="20" t="str">
        <f t="shared" si="77"/>
        <v/>
      </c>
      <c r="G597" s="1" t="str">
        <f t="shared" si="78"/>
        <v/>
      </c>
      <c r="H597" s="18" t="e">
        <f t="shared" si="79"/>
        <v>#NUM!</v>
      </c>
      <c r="I597" s="19">
        <v>0.01</v>
      </c>
    </row>
    <row r="598" spans="1:9" x14ac:dyDescent="0.2">
      <c r="A598" s="1">
        <f t="shared" si="74"/>
        <v>6060</v>
      </c>
      <c r="B598" s="20">
        <f t="shared" si="72"/>
        <v>0</v>
      </c>
      <c r="C598" s="1">
        <f t="shared" si="73"/>
        <v>0</v>
      </c>
      <c r="D598" s="4" t="str">
        <f t="shared" si="75"/>
        <v/>
      </c>
      <c r="E598" s="4" t="str">
        <f t="shared" si="76"/>
        <v/>
      </c>
      <c r="F598" s="20" t="str">
        <f t="shared" si="77"/>
        <v/>
      </c>
      <c r="G598" s="1" t="str">
        <f t="shared" si="78"/>
        <v/>
      </c>
      <c r="H598" s="18" t="e">
        <f t="shared" si="79"/>
        <v>#NUM!</v>
      </c>
      <c r="I598" s="19">
        <v>0.01</v>
      </c>
    </row>
    <row r="599" spans="1:9" x14ac:dyDescent="0.2">
      <c r="A599" s="1">
        <f t="shared" si="74"/>
        <v>6070</v>
      </c>
      <c r="B599" s="20">
        <f t="shared" si="72"/>
        <v>0</v>
      </c>
      <c r="C599" s="1">
        <f t="shared" si="73"/>
        <v>0</v>
      </c>
      <c r="D599" s="4" t="str">
        <f t="shared" si="75"/>
        <v/>
      </c>
      <c r="E599" s="4" t="str">
        <f t="shared" si="76"/>
        <v/>
      </c>
      <c r="F599" s="20" t="str">
        <f t="shared" si="77"/>
        <v/>
      </c>
      <c r="G599" s="1" t="str">
        <f t="shared" si="78"/>
        <v/>
      </c>
      <c r="H599" s="18" t="e">
        <f t="shared" si="79"/>
        <v>#NUM!</v>
      </c>
      <c r="I599" s="19">
        <v>0.01</v>
      </c>
    </row>
    <row r="600" spans="1:9" x14ac:dyDescent="0.2">
      <c r="A600" s="1">
        <f t="shared" si="74"/>
        <v>6080</v>
      </c>
      <c r="B600" s="20">
        <f t="shared" si="72"/>
        <v>0</v>
      </c>
      <c r="C600" s="1">
        <f t="shared" si="73"/>
        <v>0</v>
      </c>
      <c r="D600" s="4" t="str">
        <f t="shared" si="75"/>
        <v/>
      </c>
      <c r="E600" s="4" t="str">
        <f t="shared" si="76"/>
        <v/>
      </c>
      <c r="F600" s="20" t="str">
        <f t="shared" si="77"/>
        <v/>
      </c>
      <c r="G600" s="1" t="str">
        <f t="shared" si="78"/>
        <v/>
      </c>
      <c r="H600" s="18" t="e">
        <f t="shared" si="79"/>
        <v>#NUM!</v>
      </c>
      <c r="I600" s="19">
        <v>0.01</v>
      </c>
    </row>
    <row r="601" spans="1:9" x14ac:dyDescent="0.2">
      <c r="A601" s="1">
        <f t="shared" si="74"/>
        <v>6090</v>
      </c>
      <c r="B601" s="20">
        <f t="shared" si="72"/>
        <v>0</v>
      </c>
      <c r="C601" s="1">
        <f t="shared" si="73"/>
        <v>0</v>
      </c>
      <c r="D601" s="4" t="str">
        <f t="shared" si="75"/>
        <v/>
      </c>
      <c r="E601" s="4" t="str">
        <f t="shared" si="76"/>
        <v/>
      </c>
      <c r="F601" s="20" t="str">
        <f t="shared" si="77"/>
        <v/>
      </c>
      <c r="G601" s="1" t="str">
        <f t="shared" si="78"/>
        <v/>
      </c>
      <c r="H601" s="18" t="e">
        <f t="shared" si="79"/>
        <v>#NUM!</v>
      </c>
      <c r="I601" s="19">
        <v>0.01</v>
      </c>
    </row>
    <row r="602" spans="1:9" x14ac:dyDescent="0.2">
      <c r="A602" s="1">
        <f t="shared" si="74"/>
        <v>6100</v>
      </c>
      <c r="B602" s="20">
        <f t="shared" si="72"/>
        <v>0</v>
      </c>
      <c r="C602" s="1">
        <f t="shared" si="73"/>
        <v>0</v>
      </c>
      <c r="D602" s="4" t="str">
        <f t="shared" si="75"/>
        <v/>
      </c>
      <c r="E602" s="4" t="str">
        <f t="shared" si="76"/>
        <v/>
      </c>
      <c r="F602" s="20" t="str">
        <f t="shared" si="77"/>
        <v/>
      </c>
      <c r="G602" s="1" t="str">
        <f t="shared" si="78"/>
        <v/>
      </c>
      <c r="H602" s="18" t="e">
        <f t="shared" si="79"/>
        <v>#NUM!</v>
      </c>
      <c r="I602" s="19">
        <v>0.01</v>
      </c>
    </row>
    <row r="603" spans="1:9" x14ac:dyDescent="0.2">
      <c r="A603" s="1">
        <f t="shared" si="74"/>
        <v>6110</v>
      </c>
      <c r="B603" s="20">
        <f t="shared" si="72"/>
        <v>0</v>
      </c>
      <c r="C603" s="1">
        <f t="shared" si="73"/>
        <v>0</v>
      </c>
      <c r="D603" s="4" t="str">
        <f t="shared" si="75"/>
        <v/>
      </c>
      <c r="E603" s="4" t="str">
        <f t="shared" si="76"/>
        <v/>
      </c>
      <c r="F603" s="20" t="str">
        <f t="shared" si="77"/>
        <v/>
      </c>
      <c r="G603" s="1" t="str">
        <f t="shared" si="78"/>
        <v/>
      </c>
      <c r="H603" s="18" t="e">
        <f t="shared" si="79"/>
        <v>#NUM!</v>
      </c>
      <c r="I603" s="19">
        <v>0.01</v>
      </c>
    </row>
    <row r="604" spans="1:9" x14ac:dyDescent="0.2">
      <c r="A604" s="1">
        <f t="shared" si="74"/>
        <v>6120</v>
      </c>
      <c r="B604" s="20">
        <f t="shared" si="72"/>
        <v>0</v>
      </c>
      <c r="C604" s="1">
        <f t="shared" si="73"/>
        <v>0</v>
      </c>
      <c r="D604" s="4" t="str">
        <f t="shared" si="75"/>
        <v/>
      </c>
      <c r="E604" s="4" t="str">
        <f t="shared" si="76"/>
        <v/>
      </c>
      <c r="F604" s="20" t="str">
        <f t="shared" si="77"/>
        <v/>
      </c>
      <c r="G604" s="1" t="str">
        <f t="shared" si="78"/>
        <v/>
      </c>
      <c r="H604" s="18" t="e">
        <f t="shared" si="79"/>
        <v>#NUM!</v>
      </c>
      <c r="I604" s="19">
        <v>0.01</v>
      </c>
    </row>
    <row r="605" spans="1:9" x14ac:dyDescent="0.2">
      <c r="A605" s="1">
        <f t="shared" si="74"/>
        <v>6130</v>
      </c>
      <c r="B605" s="20">
        <f t="shared" si="72"/>
        <v>0</v>
      </c>
      <c r="C605" s="1">
        <f t="shared" si="73"/>
        <v>0</v>
      </c>
      <c r="D605" s="4" t="str">
        <f t="shared" si="75"/>
        <v/>
      </c>
      <c r="E605" s="4" t="str">
        <f t="shared" si="76"/>
        <v/>
      </c>
      <c r="F605" s="20" t="str">
        <f t="shared" si="77"/>
        <v/>
      </c>
      <c r="G605" s="1" t="str">
        <f t="shared" si="78"/>
        <v/>
      </c>
      <c r="H605" s="18" t="e">
        <f t="shared" si="79"/>
        <v>#NUM!</v>
      </c>
      <c r="I605" s="19">
        <v>0.01</v>
      </c>
    </row>
    <row r="606" spans="1:9" x14ac:dyDescent="0.2">
      <c r="A606" s="1">
        <f t="shared" si="74"/>
        <v>6140</v>
      </c>
      <c r="B606" s="20">
        <f t="shared" si="72"/>
        <v>0</v>
      </c>
      <c r="C606" s="1">
        <f t="shared" si="73"/>
        <v>0</v>
      </c>
      <c r="D606" s="4" t="str">
        <f t="shared" si="75"/>
        <v/>
      </c>
      <c r="E606" s="4" t="str">
        <f t="shared" si="76"/>
        <v/>
      </c>
      <c r="F606" s="20" t="str">
        <f t="shared" si="77"/>
        <v/>
      </c>
      <c r="G606" s="1" t="str">
        <f t="shared" si="78"/>
        <v/>
      </c>
      <c r="H606" s="18" t="e">
        <f t="shared" si="79"/>
        <v>#NUM!</v>
      </c>
      <c r="I606" s="19">
        <v>0.01</v>
      </c>
    </row>
    <row r="607" spans="1:9" x14ac:dyDescent="0.2">
      <c r="A607" s="1">
        <f t="shared" si="74"/>
        <v>6150</v>
      </c>
      <c r="B607" s="20">
        <f t="shared" si="72"/>
        <v>0</v>
      </c>
      <c r="C607" s="1">
        <f t="shared" si="73"/>
        <v>0</v>
      </c>
      <c r="D607" s="4" t="str">
        <f t="shared" si="75"/>
        <v/>
      </c>
      <c r="E607" s="4" t="str">
        <f t="shared" si="76"/>
        <v/>
      </c>
      <c r="F607" s="20" t="str">
        <f t="shared" si="77"/>
        <v/>
      </c>
      <c r="G607" s="1" t="str">
        <f t="shared" si="78"/>
        <v/>
      </c>
      <c r="H607" s="18" t="e">
        <f t="shared" si="79"/>
        <v>#NUM!</v>
      </c>
      <c r="I607" s="19">
        <v>0.01</v>
      </c>
    </row>
    <row r="608" spans="1:9" x14ac:dyDescent="0.2">
      <c r="A608" s="1">
        <f t="shared" si="74"/>
        <v>6160</v>
      </c>
      <c r="B608" s="20">
        <f t="shared" si="72"/>
        <v>0</v>
      </c>
      <c r="C608" s="1">
        <f t="shared" si="73"/>
        <v>0</v>
      </c>
      <c r="D608" s="4" t="str">
        <f t="shared" si="75"/>
        <v/>
      </c>
      <c r="E608" s="4" t="str">
        <f t="shared" si="76"/>
        <v/>
      </c>
      <c r="F608" s="20" t="str">
        <f t="shared" si="77"/>
        <v/>
      </c>
      <c r="G608" s="1" t="str">
        <f t="shared" si="78"/>
        <v/>
      </c>
      <c r="H608" s="18" t="e">
        <f t="shared" si="79"/>
        <v>#NUM!</v>
      </c>
      <c r="I608" s="19">
        <v>0.01</v>
      </c>
    </row>
    <row r="609" spans="1:9" x14ac:dyDescent="0.2">
      <c r="A609" s="1">
        <f t="shared" si="74"/>
        <v>6170</v>
      </c>
      <c r="B609" s="20">
        <f t="shared" si="72"/>
        <v>0</v>
      </c>
      <c r="C609" s="1">
        <f t="shared" si="73"/>
        <v>0</v>
      </c>
      <c r="D609" s="4" t="str">
        <f t="shared" si="75"/>
        <v/>
      </c>
      <c r="E609" s="4" t="str">
        <f t="shared" si="76"/>
        <v/>
      </c>
      <c r="F609" s="20" t="str">
        <f t="shared" si="77"/>
        <v/>
      </c>
      <c r="G609" s="1" t="str">
        <f t="shared" si="78"/>
        <v/>
      </c>
      <c r="H609" s="18" t="e">
        <f t="shared" si="79"/>
        <v>#NUM!</v>
      </c>
      <c r="I609" s="19">
        <v>0.01</v>
      </c>
    </row>
    <row r="610" spans="1:9" x14ac:dyDescent="0.2">
      <c r="A610" s="1">
        <f t="shared" si="74"/>
        <v>6180</v>
      </c>
      <c r="B610" s="20">
        <f t="shared" si="72"/>
        <v>0</v>
      </c>
      <c r="C610" s="1">
        <f t="shared" si="73"/>
        <v>0</v>
      </c>
      <c r="D610" s="4" t="str">
        <f t="shared" si="75"/>
        <v/>
      </c>
      <c r="E610" s="4" t="str">
        <f t="shared" si="76"/>
        <v/>
      </c>
      <c r="F610" s="20" t="str">
        <f t="shared" si="77"/>
        <v/>
      </c>
      <c r="G610" s="1" t="str">
        <f t="shared" si="78"/>
        <v/>
      </c>
      <c r="H610" s="18" t="e">
        <f t="shared" si="79"/>
        <v>#NUM!</v>
      </c>
      <c r="I610" s="19">
        <v>0.01</v>
      </c>
    </row>
    <row r="611" spans="1:9" x14ac:dyDescent="0.2">
      <c r="A611" s="1">
        <f t="shared" si="74"/>
        <v>6190</v>
      </c>
      <c r="B611" s="20">
        <f t="shared" si="72"/>
        <v>0</v>
      </c>
      <c r="C611" s="1">
        <f t="shared" si="73"/>
        <v>0</v>
      </c>
      <c r="D611" s="4" t="str">
        <f t="shared" si="75"/>
        <v/>
      </c>
      <c r="E611" s="4" t="str">
        <f t="shared" si="76"/>
        <v/>
      </c>
      <c r="F611" s="20" t="str">
        <f t="shared" si="77"/>
        <v/>
      </c>
      <c r="G611" s="1" t="str">
        <f t="shared" si="78"/>
        <v/>
      </c>
      <c r="H611" s="18" t="e">
        <f t="shared" si="79"/>
        <v>#NUM!</v>
      </c>
      <c r="I611" s="19">
        <v>0.01</v>
      </c>
    </row>
    <row r="612" spans="1:9" x14ac:dyDescent="0.2">
      <c r="A612" s="1">
        <f t="shared" si="74"/>
        <v>6200</v>
      </c>
      <c r="B612" s="20">
        <f t="shared" si="72"/>
        <v>0</v>
      </c>
      <c r="C612" s="1">
        <f t="shared" si="73"/>
        <v>0</v>
      </c>
      <c r="D612" s="4" t="str">
        <f t="shared" si="75"/>
        <v/>
      </c>
      <c r="E612" s="4" t="str">
        <f t="shared" si="76"/>
        <v/>
      </c>
      <c r="F612" s="20" t="str">
        <f t="shared" si="77"/>
        <v/>
      </c>
      <c r="G612" s="1" t="str">
        <f t="shared" si="78"/>
        <v/>
      </c>
      <c r="H612" s="18" t="e">
        <f t="shared" si="79"/>
        <v>#NUM!</v>
      </c>
      <c r="I612" s="19">
        <v>0.01</v>
      </c>
    </row>
    <row r="613" spans="1:9" x14ac:dyDescent="0.2">
      <c r="A613" s="1">
        <f t="shared" si="74"/>
        <v>6210</v>
      </c>
      <c r="B613" s="20">
        <f t="shared" si="72"/>
        <v>0</v>
      </c>
      <c r="C613" s="1">
        <f t="shared" si="73"/>
        <v>0</v>
      </c>
      <c r="D613" s="4" t="str">
        <f t="shared" si="75"/>
        <v/>
      </c>
      <c r="E613" s="4" t="str">
        <f t="shared" si="76"/>
        <v/>
      </c>
      <c r="F613" s="20" t="str">
        <f t="shared" si="77"/>
        <v/>
      </c>
      <c r="G613" s="1" t="str">
        <f t="shared" si="78"/>
        <v/>
      </c>
      <c r="H613" s="18" t="e">
        <f t="shared" si="79"/>
        <v>#NUM!</v>
      </c>
      <c r="I613" s="19">
        <v>0.01</v>
      </c>
    </row>
    <row r="614" spans="1:9" x14ac:dyDescent="0.2">
      <c r="A614" s="1">
        <f t="shared" si="74"/>
        <v>6220</v>
      </c>
      <c r="B614" s="20">
        <f t="shared" si="72"/>
        <v>0</v>
      </c>
      <c r="C614" s="1">
        <f t="shared" si="73"/>
        <v>0</v>
      </c>
      <c r="D614" s="4" t="str">
        <f t="shared" si="75"/>
        <v/>
      </c>
      <c r="E614" s="4" t="str">
        <f t="shared" si="76"/>
        <v/>
      </c>
      <c r="F614" s="20" t="str">
        <f t="shared" si="77"/>
        <v/>
      </c>
      <c r="G614" s="1" t="str">
        <f t="shared" si="78"/>
        <v/>
      </c>
      <c r="H614" s="18" t="e">
        <f t="shared" si="79"/>
        <v>#NUM!</v>
      </c>
      <c r="I614" s="19">
        <v>0.01</v>
      </c>
    </row>
    <row r="615" spans="1:9" x14ac:dyDescent="0.2">
      <c r="A615" s="1">
        <f t="shared" si="74"/>
        <v>6230</v>
      </c>
      <c r="B615" s="20">
        <f t="shared" si="72"/>
        <v>0</v>
      </c>
      <c r="C615" s="1">
        <f t="shared" si="73"/>
        <v>0</v>
      </c>
      <c r="D615" s="4" t="str">
        <f t="shared" si="75"/>
        <v/>
      </c>
      <c r="E615" s="4" t="str">
        <f t="shared" si="76"/>
        <v/>
      </c>
      <c r="F615" s="20" t="str">
        <f t="shared" si="77"/>
        <v/>
      </c>
      <c r="G615" s="1" t="str">
        <f t="shared" si="78"/>
        <v/>
      </c>
      <c r="H615" s="18" t="e">
        <f t="shared" si="79"/>
        <v>#NUM!</v>
      </c>
      <c r="I615" s="19">
        <v>0.01</v>
      </c>
    </row>
    <row r="616" spans="1:9" x14ac:dyDescent="0.2">
      <c r="A616" s="1">
        <f t="shared" si="74"/>
        <v>6240</v>
      </c>
      <c r="B616" s="20">
        <f t="shared" si="72"/>
        <v>0</v>
      </c>
      <c r="C616" s="1">
        <f t="shared" si="73"/>
        <v>0</v>
      </c>
      <c r="D616" s="4" t="str">
        <f t="shared" si="75"/>
        <v/>
      </c>
      <c r="E616" s="4" t="str">
        <f t="shared" si="76"/>
        <v/>
      </c>
      <c r="F616" s="20" t="str">
        <f t="shared" si="77"/>
        <v/>
      </c>
      <c r="G616" s="1" t="str">
        <f t="shared" si="78"/>
        <v/>
      </c>
      <c r="H616" s="18" t="e">
        <f t="shared" si="79"/>
        <v>#NUM!</v>
      </c>
      <c r="I616" s="19">
        <v>0.01</v>
      </c>
    </row>
    <row r="617" spans="1:9" x14ac:dyDescent="0.2">
      <c r="A617" s="1">
        <f t="shared" si="74"/>
        <v>6250</v>
      </c>
      <c r="B617" s="20">
        <f t="shared" si="72"/>
        <v>0</v>
      </c>
      <c r="C617" s="1">
        <f t="shared" si="73"/>
        <v>0</v>
      </c>
      <c r="D617" s="4" t="str">
        <f t="shared" si="75"/>
        <v/>
      </c>
      <c r="E617" s="4" t="str">
        <f t="shared" si="76"/>
        <v/>
      </c>
      <c r="F617" s="20" t="str">
        <f t="shared" si="77"/>
        <v/>
      </c>
      <c r="G617" s="1" t="str">
        <f t="shared" si="78"/>
        <v/>
      </c>
      <c r="H617" s="18" t="e">
        <f t="shared" si="79"/>
        <v>#NUM!</v>
      </c>
      <c r="I617" s="19">
        <v>0.01</v>
      </c>
    </row>
    <row r="618" spans="1:9" x14ac:dyDescent="0.2">
      <c r="A618" s="1">
        <f t="shared" si="74"/>
        <v>6260</v>
      </c>
      <c r="B618" s="20">
        <f t="shared" si="72"/>
        <v>0</v>
      </c>
      <c r="C618" s="1">
        <f t="shared" si="73"/>
        <v>0</v>
      </c>
      <c r="D618" s="4" t="str">
        <f t="shared" si="75"/>
        <v/>
      </c>
      <c r="E618" s="4" t="str">
        <f t="shared" si="76"/>
        <v/>
      </c>
      <c r="F618" s="20" t="str">
        <f t="shared" si="77"/>
        <v/>
      </c>
      <c r="G618" s="1" t="str">
        <f t="shared" si="78"/>
        <v/>
      </c>
      <c r="H618" s="18" t="e">
        <f t="shared" si="79"/>
        <v>#NUM!</v>
      </c>
      <c r="I618" s="19">
        <v>0.01</v>
      </c>
    </row>
    <row r="619" spans="1:9" x14ac:dyDescent="0.2">
      <c r="A619" s="1">
        <f t="shared" si="74"/>
        <v>6270</v>
      </c>
      <c r="B619" s="20">
        <f t="shared" si="72"/>
        <v>0</v>
      </c>
      <c r="C619" s="1">
        <f t="shared" si="73"/>
        <v>0</v>
      </c>
      <c r="D619" s="4" t="str">
        <f t="shared" si="75"/>
        <v/>
      </c>
      <c r="E619" s="4" t="str">
        <f t="shared" si="76"/>
        <v/>
      </c>
      <c r="F619" s="20" t="str">
        <f t="shared" si="77"/>
        <v/>
      </c>
      <c r="G619" s="1" t="str">
        <f t="shared" si="78"/>
        <v/>
      </c>
      <c r="H619" s="18" t="e">
        <f t="shared" si="79"/>
        <v>#NUM!</v>
      </c>
      <c r="I619" s="19">
        <v>0.01</v>
      </c>
    </row>
    <row r="620" spans="1:9" x14ac:dyDescent="0.2">
      <c r="A620" s="1">
        <f t="shared" si="74"/>
        <v>6280</v>
      </c>
      <c r="B620" s="20">
        <f t="shared" si="72"/>
        <v>0</v>
      </c>
      <c r="C620" s="1">
        <f t="shared" si="73"/>
        <v>0</v>
      </c>
      <c r="D620" s="4" t="str">
        <f t="shared" si="75"/>
        <v/>
      </c>
      <c r="E620" s="4" t="str">
        <f t="shared" si="76"/>
        <v/>
      </c>
      <c r="F620" s="20" t="str">
        <f t="shared" si="77"/>
        <v/>
      </c>
      <c r="G620" s="1" t="str">
        <f t="shared" si="78"/>
        <v/>
      </c>
      <c r="H620" s="18" t="e">
        <f t="shared" si="79"/>
        <v>#NUM!</v>
      </c>
      <c r="I620" s="19">
        <v>0.01</v>
      </c>
    </row>
    <row r="621" spans="1:9" x14ac:dyDescent="0.2">
      <c r="A621" s="1">
        <f t="shared" si="74"/>
        <v>6290</v>
      </c>
      <c r="B621" s="20">
        <f t="shared" si="72"/>
        <v>0</v>
      </c>
      <c r="C621" s="1">
        <f t="shared" si="73"/>
        <v>0</v>
      </c>
      <c r="D621" s="4" t="str">
        <f t="shared" si="75"/>
        <v/>
      </c>
      <c r="E621" s="4" t="str">
        <f t="shared" si="76"/>
        <v/>
      </c>
      <c r="F621" s="20" t="str">
        <f t="shared" si="77"/>
        <v/>
      </c>
      <c r="G621" s="1" t="str">
        <f t="shared" si="78"/>
        <v/>
      </c>
      <c r="H621" s="18" t="e">
        <f t="shared" si="79"/>
        <v>#NUM!</v>
      </c>
      <c r="I621" s="19">
        <v>0.01</v>
      </c>
    </row>
    <row r="622" spans="1:9" x14ac:dyDescent="0.2">
      <c r="A622" s="1">
        <f t="shared" si="74"/>
        <v>6300</v>
      </c>
      <c r="B622" s="20">
        <f t="shared" si="72"/>
        <v>0</v>
      </c>
      <c r="C622" s="1">
        <f t="shared" si="73"/>
        <v>0</v>
      </c>
      <c r="D622" s="4" t="str">
        <f t="shared" si="75"/>
        <v/>
      </c>
      <c r="E622" s="4" t="str">
        <f t="shared" si="76"/>
        <v/>
      </c>
      <c r="F622" s="20" t="str">
        <f t="shared" si="77"/>
        <v/>
      </c>
      <c r="G622" s="1" t="str">
        <f t="shared" si="78"/>
        <v/>
      </c>
      <c r="H622" s="18" t="e">
        <f t="shared" si="79"/>
        <v>#NUM!</v>
      </c>
      <c r="I622" s="19">
        <v>0.01</v>
      </c>
    </row>
    <row r="623" spans="1:9" x14ac:dyDescent="0.2">
      <c r="A623" s="1">
        <f t="shared" si="74"/>
        <v>6310</v>
      </c>
      <c r="B623" s="20">
        <f t="shared" si="72"/>
        <v>0</v>
      </c>
      <c r="C623" s="1">
        <f t="shared" si="73"/>
        <v>0</v>
      </c>
      <c r="D623" s="4" t="str">
        <f t="shared" si="75"/>
        <v/>
      </c>
      <c r="E623" s="4" t="str">
        <f t="shared" si="76"/>
        <v/>
      </c>
      <c r="F623" s="20" t="str">
        <f t="shared" si="77"/>
        <v/>
      </c>
      <c r="G623" s="1" t="str">
        <f t="shared" si="78"/>
        <v/>
      </c>
      <c r="H623" s="18" t="e">
        <f t="shared" si="79"/>
        <v>#NUM!</v>
      </c>
      <c r="I623" s="19">
        <v>0.01</v>
      </c>
    </row>
    <row r="624" spans="1:9" x14ac:dyDescent="0.2">
      <c r="A624" s="1">
        <f t="shared" si="74"/>
        <v>6320</v>
      </c>
      <c r="B624" s="20">
        <f t="shared" si="72"/>
        <v>0</v>
      </c>
      <c r="C624" s="1">
        <f t="shared" si="73"/>
        <v>0</v>
      </c>
      <c r="D624" s="4" t="str">
        <f t="shared" si="75"/>
        <v/>
      </c>
      <c r="E624" s="4" t="str">
        <f t="shared" si="76"/>
        <v/>
      </c>
      <c r="F624" s="20" t="str">
        <f t="shared" si="77"/>
        <v/>
      </c>
      <c r="G624" s="1" t="str">
        <f t="shared" si="78"/>
        <v/>
      </c>
      <c r="H624" s="18" t="e">
        <f t="shared" si="79"/>
        <v>#NUM!</v>
      </c>
      <c r="I624" s="19">
        <v>0.01</v>
      </c>
    </row>
    <row r="625" spans="1:9" x14ac:dyDescent="0.2">
      <c r="A625" s="1">
        <f t="shared" si="74"/>
        <v>6330</v>
      </c>
      <c r="B625" s="20">
        <f t="shared" si="72"/>
        <v>0</v>
      </c>
      <c r="C625" s="1">
        <f t="shared" si="73"/>
        <v>0</v>
      </c>
      <c r="D625" s="4" t="str">
        <f t="shared" si="75"/>
        <v/>
      </c>
      <c r="E625" s="4" t="str">
        <f t="shared" si="76"/>
        <v/>
      </c>
      <c r="F625" s="20" t="str">
        <f t="shared" si="77"/>
        <v/>
      </c>
      <c r="G625" s="1" t="str">
        <f t="shared" si="78"/>
        <v/>
      </c>
      <c r="H625" s="18" t="e">
        <f t="shared" si="79"/>
        <v>#NUM!</v>
      </c>
      <c r="I625" s="19">
        <v>0.01</v>
      </c>
    </row>
    <row r="626" spans="1:9" x14ac:dyDescent="0.2">
      <c r="A626" s="1">
        <f t="shared" si="74"/>
        <v>6340</v>
      </c>
      <c r="B626" s="20">
        <f t="shared" si="72"/>
        <v>0</v>
      </c>
      <c r="C626" s="1">
        <f t="shared" si="73"/>
        <v>0</v>
      </c>
      <c r="D626" s="4" t="str">
        <f t="shared" si="75"/>
        <v/>
      </c>
      <c r="E626" s="4" t="str">
        <f t="shared" si="76"/>
        <v/>
      </c>
      <c r="F626" s="20" t="str">
        <f t="shared" si="77"/>
        <v/>
      </c>
      <c r="G626" s="1" t="str">
        <f t="shared" si="78"/>
        <v/>
      </c>
      <c r="H626" s="18" t="e">
        <f t="shared" si="79"/>
        <v>#NUM!</v>
      </c>
      <c r="I626" s="19">
        <v>0.01</v>
      </c>
    </row>
    <row r="627" spans="1:9" x14ac:dyDescent="0.2">
      <c r="A627" s="1">
        <f t="shared" si="74"/>
        <v>6350</v>
      </c>
      <c r="B627" s="20">
        <f t="shared" si="72"/>
        <v>0</v>
      </c>
      <c r="C627" s="1">
        <f t="shared" si="73"/>
        <v>0</v>
      </c>
      <c r="D627" s="4" t="str">
        <f t="shared" si="75"/>
        <v/>
      </c>
      <c r="E627" s="4" t="str">
        <f t="shared" si="76"/>
        <v/>
      </c>
      <c r="F627" s="20" t="str">
        <f t="shared" si="77"/>
        <v/>
      </c>
      <c r="G627" s="1" t="str">
        <f t="shared" si="78"/>
        <v/>
      </c>
      <c r="H627" s="18" t="e">
        <f t="shared" si="79"/>
        <v>#NUM!</v>
      </c>
      <c r="I627" s="19">
        <v>0.01</v>
      </c>
    </row>
    <row r="628" spans="1:9" x14ac:dyDescent="0.2">
      <c r="A628" s="1">
        <f t="shared" si="74"/>
        <v>6360</v>
      </c>
      <c r="B628" s="20">
        <f t="shared" si="72"/>
        <v>0</v>
      </c>
      <c r="C628" s="1">
        <f t="shared" si="73"/>
        <v>0</v>
      </c>
      <c r="D628" s="4" t="str">
        <f t="shared" si="75"/>
        <v/>
      </c>
      <c r="E628" s="4" t="str">
        <f t="shared" si="76"/>
        <v/>
      </c>
      <c r="F628" s="20" t="str">
        <f t="shared" si="77"/>
        <v/>
      </c>
      <c r="G628" s="1" t="str">
        <f t="shared" si="78"/>
        <v/>
      </c>
      <c r="H628" s="18" t="e">
        <f t="shared" si="79"/>
        <v>#NUM!</v>
      </c>
      <c r="I628" s="19">
        <v>0.01</v>
      </c>
    </row>
    <row r="629" spans="1:9" x14ac:dyDescent="0.2">
      <c r="A629" s="1">
        <f t="shared" si="74"/>
        <v>6370</v>
      </c>
      <c r="B629" s="20">
        <f t="shared" si="72"/>
        <v>0</v>
      </c>
      <c r="C629" s="1">
        <f t="shared" si="73"/>
        <v>0</v>
      </c>
      <c r="D629" s="4" t="str">
        <f t="shared" si="75"/>
        <v/>
      </c>
      <c r="E629" s="4" t="str">
        <f t="shared" si="76"/>
        <v/>
      </c>
      <c r="F629" s="20" t="str">
        <f t="shared" si="77"/>
        <v/>
      </c>
      <c r="G629" s="1" t="str">
        <f t="shared" si="78"/>
        <v/>
      </c>
      <c r="H629" s="18" t="e">
        <f t="shared" si="79"/>
        <v>#NUM!</v>
      </c>
      <c r="I629" s="19">
        <v>0.01</v>
      </c>
    </row>
    <row r="630" spans="1:9" x14ac:dyDescent="0.2">
      <c r="A630" s="1">
        <f t="shared" si="74"/>
        <v>6380</v>
      </c>
      <c r="B630" s="20">
        <f t="shared" si="72"/>
        <v>0</v>
      </c>
      <c r="C630" s="1">
        <f t="shared" si="73"/>
        <v>0</v>
      </c>
      <c r="D630" s="4" t="str">
        <f t="shared" si="75"/>
        <v/>
      </c>
      <c r="E630" s="4" t="str">
        <f t="shared" si="76"/>
        <v/>
      </c>
      <c r="F630" s="20" t="str">
        <f t="shared" si="77"/>
        <v/>
      </c>
      <c r="G630" s="1" t="str">
        <f t="shared" si="78"/>
        <v/>
      </c>
      <c r="H630" s="18" t="e">
        <f t="shared" si="79"/>
        <v>#NUM!</v>
      </c>
      <c r="I630" s="19">
        <v>0.01</v>
      </c>
    </row>
    <row r="631" spans="1:9" x14ac:dyDescent="0.2">
      <c r="A631" s="1">
        <f t="shared" si="74"/>
        <v>6390</v>
      </c>
      <c r="B631" s="20">
        <f t="shared" si="72"/>
        <v>0</v>
      </c>
      <c r="C631" s="1">
        <f t="shared" si="73"/>
        <v>0</v>
      </c>
      <c r="D631" s="4" t="str">
        <f t="shared" si="75"/>
        <v/>
      </c>
      <c r="E631" s="4" t="str">
        <f t="shared" si="76"/>
        <v/>
      </c>
      <c r="F631" s="20" t="str">
        <f t="shared" si="77"/>
        <v/>
      </c>
      <c r="G631" s="1" t="str">
        <f t="shared" si="78"/>
        <v/>
      </c>
      <c r="H631" s="18" t="e">
        <f t="shared" si="79"/>
        <v>#NUM!</v>
      </c>
      <c r="I631" s="19">
        <v>0.01</v>
      </c>
    </row>
    <row r="632" spans="1:9" x14ac:dyDescent="0.2">
      <c r="A632" s="1">
        <f t="shared" si="74"/>
        <v>6400</v>
      </c>
      <c r="B632" s="20">
        <f t="shared" si="72"/>
        <v>0</v>
      </c>
      <c r="C632" s="1">
        <f t="shared" si="73"/>
        <v>0</v>
      </c>
      <c r="D632" s="4" t="str">
        <f t="shared" si="75"/>
        <v/>
      </c>
      <c r="E632" s="4" t="str">
        <f t="shared" si="76"/>
        <v/>
      </c>
      <c r="F632" s="20" t="str">
        <f t="shared" si="77"/>
        <v/>
      </c>
      <c r="G632" s="1" t="str">
        <f t="shared" si="78"/>
        <v/>
      </c>
      <c r="H632" s="18" t="e">
        <f t="shared" si="79"/>
        <v>#NUM!</v>
      </c>
      <c r="I632" s="19">
        <v>0.01</v>
      </c>
    </row>
    <row r="633" spans="1:9" x14ac:dyDescent="0.2">
      <c r="A633" s="1">
        <f t="shared" si="74"/>
        <v>6410</v>
      </c>
      <c r="B633" s="20">
        <f t="shared" si="72"/>
        <v>0</v>
      </c>
      <c r="C633" s="1">
        <f t="shared" si="73"/>
        <v>0</v>
      </c>
      <c r="D633" s="4" t="str">
        <f t="shared" si="75"/>
        <v/>
      </c>
      <c r="E633" s="4" t="str">
        <f t="shared" si="76"/>
        <v/>
      </c>
      <c r="F633" s="20" t="str">
        <f t="shared" si="77"/>
        <v/>
      </c>
      <c r="G633" s="1" t="str">
        <f t="shared" si="78"/>
        <v/>
      </c>
      <c r="H633" s="18" t="e">
        <f t="shared" si="79"/>
        <v>#NUM!</v>
      </c>
      <c r="I633" s="19">
        <v>0.01</v>
      </c>
    </row>
    <row r="634" spans="1:9" x14ac:dyDescent="0.2">
      <c r="A634" s="1">
        <f t="shared" si="74"/>
        <v>6420</v>
      </c>
      <c r="B634" s="20">
        <f t="shared" si="72"/>
        <v>0</v>
      </c>
      <c r="C634" s="1">
        <f t="shared" si="73"/>
        <v>0</v>
      </c>
      <c r="D634" s="4" t="str">
        <f t="shared" si="75"/>
        <v/>
      </c>
      <c r="E634" s="4" t="str">
        <f t="shared" si="76"/>
        <v/>
      </c>
      <c r="F634" s="20" t="str">
        <f t="shared" si="77"/>
        <v/>
      </c>
      <c r="G634" s="1" t="str">
        <f t="shared" si="78"/>
        <v/>
      </c>
      <c r="H634" s="18" t="e">
        <f t="shared" si="79"/>
        <v>#NUM!</v>
      </c>
      <c r="I634" s="19">
        <v>0.01</v>
      </c>
    </row>
    <row r="635" spans="1:9" x14ac:dyDescent="0.2">
      <c r="A635" s="1">
        <f t="shared" si="74"/>
        <v>6430</v>
      </c>
      <c r="B635" s="20">
        <f t="shared" si="72"/>
        <v>0</v>
      </c>
      <c r="C635" s="1">
        <f t="shared" si="73"/>
        <v>0</v>
      </c>
      <c r="D635" s="4" t="str">
        <f t="shared" si="75"/>
        <v/>
      </c>
      <c r="E635" s="4" t="str">
        <f t="shared" si="76"/>
        <v/>
      </c>
      <c r="F635" s="20" t="str">
        <f t="shared" si="77"/>
        <v/>
      </c>
      <c r="G635" s="1" t="str">
        <f t="shared" si="78"/>
        <v/>
      </c>
      <c r="H635" s="18" t="e">
        <f t="shared" si="79"/>
        <v>#NUM!</v>
      </c>
      <c r="I635" s="19">
        <v>0.01</v>
      </c>
    </row>
    <row r="636" spans="1:9" x14ac:dyDescent="0.2">
      <c r="A636" s="1">
        <f t="shared" si="74"/>
        <v>6440</v>
      </c>
      <c r="B636" s="20">
        <f t="shared" si="72"/>
        <v>0</v>
      </c>
      <c r="C636" s="1">
        <f t="shared" si="73"/>
        <v>0</v>
      </c>
      <c r="D636" s="4" t="str">
        <f t="shared" si="75"/>
        <v/>
      </c>
      <c r="E636" s="4" t="str">
        <f t="shared" si="76"/>
        <v/>
      </c>
      <c r="F636" s="20" t="str">
        <f t="shared" si="77"/>
        <v/>
      </c>
      <c r="G636" s="1" t="str">
        <f t="shared" si="78"/>
        <v/>
      </c>
      <c r="H636" s="18" t="e">
        <f t="shared" si="79"/>
        <v>#NUM!</v>
      </c>
      <c r="I636" s="19">
        <v>0.01</v>
      </c>
    </row>
    <row r="637" spans="1:9" x14ac:dyDescent="0.2">
      <c r="A637" s="1">
        <f t="shared" si="74"/>
        <v>6450</v>
      </c>
      <c r="B637" s="20">
        <f t="shared" si="72"/>
        <v>0</v>
      </c>
      <c r="C637" s="1">
        <f t="shared" si="73"/>
        <v>0</v>
      </c>
      <c r="D637" s="4" t="str">
        <f t="shared" si="75"/>
        <v/>
      </c>
      <c r="E637" s="4" t="str">
        <f t="shared" si="76"/>
        <v/>
      </c>
      <c r="F637" s="20" t="str">
        <f t="shared" si="77"/>
        <v/>
      </c>
      <c r="G637" s="1" t="str">
        <f t="shared" si="78"/>
        <v/>
      </c>
      <c r="H637" s="18" t="e">
        <f t="shared" si="79"/>
        <v>#NUM!</v>
      </c>
      <c r="I637" s="19">
        <v>0.01</v>
      </c>
    </row>
    <row r="638" spans="1:9" x14ac:dyDescent="0.2">
      <c r="A638" s="1">
        <f t="shared" si="74"/>
        <v>6460</v>
      </c>
      <c r="B638" s="20">
        <f t="shared" si="72"/>
        <v>0</v>
      </c>
      <c r="C638" s="1">
        <f t="shared" si="73"/>
        <v>0</v>
      </c>
      <c r="D638" s="4" t="str">
        <f t="shared" si="75"/>
        <v/>
      </c>
      <c r="E638" s="4" t="str">
        <f t="shared" si="76"/>
        <v/>
      </c>
      <c r="F638" s="20" t="str">
        <f t="shared" si="77"/>
        <v/>
      </c>
      <c r="G638" s="1" t="str">
        <f t="shared" si="78"/>
        <v/>
      </c>
      <c r="H638" s="18" t="e">
        <f t="shared" si="79"/>
        <v>#NUM!</v>
      </c>
      <c r="I638" s="19">
        <v>0.01</v>
      </c>
    </row>
    <row r="639" spans="1:9" x14ac:dyDescent="0.2">
      <c r="A639" s="1">
        <f t="shared" si="74"/>
        <v>6470</v>
      </c>
      <c r="B639" s="20">
        <f t="shared" si="72"/>
        <v>0</v>
      </c>
      <c r="C639" s="1">
        <f t="shared" si="73"/>
        <v>0</v>
      </c>
      <c r="D639" s="4" t="str">
        <f t="shared" si="75"/>
        <v/>
      </c>
      <c r="E639" s="4" t="str">
        <f t="shared" si="76"/>
        <v/>
      </c>
      <c r="F639" s="20" t="str">
        <f t="shared" si="77"/>
        <v/>
      </c>
      <c r="G639" s="1" t="str">
        <f t="shared" si="78"/>
        <v/>
      </c>
      <c r="H639" s="18" t="e">
        <f t="shared" si="79"/>
        <v>#NUM!</v>
      </c>
      <c r="I639" s="19">
        <v>0.01</v>
      </c>
    </row>
    <row r="640" spans="1:9" x14ac:dyDescent="0.2">
      <c r="A640" s="1">
        <f t="shared" si="74"/>
        <v>6480</v>
      </c>
      <c r="B640" s="20">
        <f t="shared" si="72"/>
        <v>0</v>
      </c>
      <c r="C640" s="1">
        <f t="shared" si="73"/>
        <v>0</v>
      </c>
      <c r="D640" s="4" t="str">
        <f t="shared" si="75"/>
        <v/>
      </c>
      <c r="E640" s="4" t="str">
        <f t="shared" si="76"/>
        <v/>
      </c>
      <c r="F640" s="20" t="str">
        <f t="shared" si="77"/>
        <v/>
      </c>
      <c r="G640" s="1" t="str">
        <f t="shared" si="78"/>
        <v/>
      </c>
      <c r="H640" s="18" t="e">
        <f t="shared" si="79"/>
        <v>#NUM!</v>
      </c>
      <c r="I640" s="19">
        <v>0.01</v>
      </c>
    </row>
  </sheetData>
  <sheetProtection sheet="1" objects="1" scenarios="1" selectLockedCells="1"/>
  <mergeCells count="2">
    <mergeCell ref="J10:L10"/>
    <mergeCell ref="J17:L17"/>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Chart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2022-03-29T07:59:05Z</dcterms:created>
  <dcterms:modified xsi:type="dcterms:W3CDTF">2023-03-29T09:08:29Z</dcterms:modified>
</cp:coreProperties>
</file>